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4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620" activeTab="1"/>
  </bookViews>
  <sheets>
    <sheet name="runtimes" sheetId="1" r:id="rId1"/>
    <sheet name="chart runtimes" sheetId="2" r:id="rId2"/>
    <sheet name="overheads" sheetId="3" r:id="rId3"/>
    <sheet name="overheads accumulated" sheetId="4" r:id="rId4"/>
    <sheet name="shadow counts" sheetId="5" r:id="rId5"/>
    <sheet name="chart shadow counts" sheetId="6" r:id="rId6"/>
  </sheets>
  <definedNames/>
  <calcPr fullCalcOnLoad="1"/>
</workbook>
</file>

<file path=xl/comments1.xml><?xml version="1.0" encoding="utf-8"?>
<comments xmlns="http://schemas.openxmlformats.org/spreadsheetml/2006/main">
  <authors>
    <author>Eric Bodden</author>
  </authors>
  <commentList>
    <comment ref="E361" authorId="0">
      <text>
        <r>
          <rPr>
            <b/>
            <sz val="8"/>
            <rFont val="Tahoma"/>
            <family val="2"/>
          </rPr>
          <t>Eric Bodden:</t>
        </r>
        <r>
          <rPr>
            <sz val="8"/>
            <rFont val="Tahoma"/>
            <family val="2"/>
          </rPr>
          <t xml:space="preserve">
Those are the only probes with shadows 31539 and 32625 which are the hottest.</t>
        </r>
      </text>
    </comment>
  </commentList>
</comments>
</file>

<file path=xl/comments4.xml><?xml version="1.0" encoding="utf-8"?>
<comments xmlns="http://schemas.openxmlformats.org/spreadsheetml/2006/main">
  <authors>
    <author>Eric Bodden</author>
  </authors>
  <commentList>
    <comment ref="B3" authorId="0">
      <text>
        <r>
          <rPr>
            <b/>
            <sz val="8"/>
            <rFont val="Tahoma"/>
            <family val="2"/>
          </rPr>
          <t>Eric Bodden:</t>
        </r>
        <r>
          <rPr>
            <sz val="8"/>
            <rFont val="Tahoma"/>
            <family val="2"/>
          </rPr>
          <t xml:space="preserve">
This value means: number values between 5 (incl.) and 10 (excl.) percent</t>
        </r>
      </text>
    </comment>
  </commentList>
</comments>
</file>

<file path=xl/sharedStrings.xml><?xml version="1.0" encoding="utf-8"?>
<sst xmlns="http://schemas.openxmlformats.org/spreadsheetml/2006/main" count="73" uniqueCount="55">
  <si>
    <t>pmd-FailSafeIter</t>
  </si>
  <si>
    <t>antlr-ReaderMain</t>
  </si>
  <si>
    <t>chart-FailSafeIter</t>
  </si>
  <si>
    <t>pmd-HasNext</t>
  </si>
  <si>
    <t>lucene-HasNextElem</t>
  </si>
  <si>
    <t>initial overhead</t>
  </si>
  <si>
    <t>tracematch$2$hasNext@31538</t>
  </si>
  <si>
    <t>tracematch$2$next@31539</t>
  </si>
  <si>
    <t>tracematch$2$hasNext@32624</t>
  </si>
  <si>
    <t>tracematch$2$hasNext@32136</t>
  </si>
  <si>
    <t>tracematch$2$next@32625</t>
  </si>
  <si>
    <t>tracematch$2$next@32137</t>
  </si>
  <si>
    <t>tracematch$2$call_next@31539</t>
  </si>
  <si>
    <t>tracematch$2$call_next@32625</t>
  </si>
  <si>
    <t>tracematch$2$create_iter@32135</t>
  </si>
  <si>
    <t>tracematch$2$update_source@31971</t>
  </si>
  <si>
    <t>tracematch$2$call_next@32137</t>
  </si>
  <si>
    <t>tracematch$2$update_source@31548</t>
  </si>
  <si>
    <t>tracematch$2$update_source@51203</t>
  </si>
  <si>
    <t>tracematch$2$update_source@14818</t>
  </si>
  <si>
    <t>tracematch$2$update_source@12991</t>
  </si>
  <si>
    <t>tracematch$2$call_next@15045</t>
  </si>
  <si>
    <t>tracematch$2$update_source@51367</t>
  </si>
  <si>
    <t>tracematch$2$update_source@13021</t>
  </si>
  <si>
    <t>tracematch$2$hasNext@9307</t>
  </si>
  <si>
    <t>tracematch$2$next@9308</t>
  </si>
  <si>
    <t>tracematch$2$hasNext@9707</t>
  </si>
  <si>
    <t>tracematch$2$hasNext@9714</t>
  </si>
  <si>
    <t>tracematch$2$next@9708</t>
  </si>
  <si>
    <t>tracematch$2$next@9715</t>
  </si>
  <si>
    <t>id</t>
  </si>
  <si>
    <t>count</t>
  </si>
  <si>
    <t>number of groups containing this shadow</t>
  </si>
  <si>
    <t>tracematch$3$readR@24231</t>
  </si>
  <si>
    <t>tracematch$3$readR@24241</t>
  </si>
  <si>
    <t>tracematch$3$readR@24232</t>
  </si>
  <si>
    <t>tracematch$3$closeR@24234</t>
  </si>
  <si>
    <t>tracematch$3$create@24230</t>
  </si>
  <si>
    <t>tracematch$3$create@24227</t>
  </si>
  <si>
    <t>total: 126</t>
  </si>
  <si>
    <t>total: 918</t>
  </si>
  <si>
    <t>total: 5673</t>
  </si>
  <si>
    <t>average size of groups with this shadow</t>
  </si>
  <si>
    <t>maximal size of groups with this shadow</t>
  </si>
  <si>
    <t>lucene HasNextElem</t>
  </si>
  <si>
    <t>pmd HasNext</t>
  </si>
  <si>
    <t>pmd FailSafeIter</t>
  </si>
  <si>
    <t>chart FailSafeIter</t>
  </si>
  <si>
    <t>antlr ReaderMain</t>
  </si>
  <si>
    <t>raw</t>
  </si>
  <si>
    <t>pmd/HasNext</t>
  </si>
  <si>
    <t>pmd/FailSafeIter</t>
  </si>
  <si>
    <t>chart/FailSafeIter</t>
  </si>
  <si>
    <t>antlr/Reader</t>
  </si>
  <si>
    <t>lucene/HasNextElem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</si>
</sst>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:ss.00"/>
    <numFmt numFmtId="165" formatCode="0.0000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Fill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6"/>
          <c:w val="0.783"/>
          <c:h val="0.946"/>
        </c:manualLayout>
      </c:layout>
      <c:lineChart>
        <c:grouping val="standard"/>
        <c:varyColors val="0"/>
        <c:ser>
          <c:idx val="0"/>
          <c:order val="0"/>
          <c:tx>
            <c:strRef>
              <c:f>overheads!$E$1</c:f>
              <c:strCache>
                <c:ptCount val="1"/>
                <c:pt idx="0">
                  <c:v>pmd/HasNext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overheads!$E$3:$E$18</c:f>
              <c:numCache>
                <c:ptCount val="16"/>
                <c:pt idx="0">
                  <c:v>0.6130374479889045</c:v>
                </c:pt>
                <c:pt idx="1">
                  <c:v>0.06776302754111363</c:v>
                </c:pt>
                <c:pt idx="2">
                  <c:v>0.06023380225876762</c:v>
                </c:pt>
                <c:pt idx="3">
                  <c:v>0.058252427184465994</c:v>
                </c:pt>
                <c:pt idx="4">
                  <c:v>0.053100851991282116</c:v>
                </c:pt>
                <c:pt idx="5">
                  <c:v>0.047553001783237736</c:v>
                </c:pt>
                <c:pt idx="6">
                  <c:v>0.042599564097483666</c:v>
                </c:pt>
                <c:pt idx="7">
                  <c:v>0.039033088963740914</c:v>
                </c:pt>
                <c:pt idx="8">
                  <c:v>0.03863681394888063</c:v>
                </c:pt>
                <c:pt idx="9">
                  <c:v>0.03824053893402013</c:v>
                </c:pt>
                <c:pt idx="10">
                  <c:v>0.03784426391916007</c:v>
                </c:pt>
                <c:pt idx="11">
                  <c:v>0.0376461264117296</c:v>
                </c:pt>
                <c:pt idx="12">
                  <c:v>0.03744798890429979</c:v>
                </c:pt>
                <c:pt idx="13">
                  <c:v>0.03744798890429979</c:v>
                </c:pt>
                <c:pt idx="14">
                  <c:v>0.03724985139686954</c:v>
                </c:pt>
                <c:pt idx="15">
                  <c:v>0.03705171388943951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overheads!$D$1</c:f>
              <c:strCache>
                <c:ptCount val="1"/>
                <c:pt idx="0">
                  <c:v>pmd/FailSafeIter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overheads!$D$3:$D$18</c:f>
              <c:numCache>
                <c:ptCount val="16"/>
                <c:pt idx="0">
                  <c:v>0.19428007889546373</c:v>
                </c:pt>
                <c:pt idx="1">
                  <c:v>0.19309664694280082</c:v>
                </c:pt>
                <c:pt idx="2">
                  <c:v>0.19250493096646926</c:v>
                </c:pt>
                <c:pt idx="3">
                  <c:v>0.18737672583826437</c:v>
                </c:pt>
                <c:pt idx="4">
                  <c:v>0.18007889546351064</c:v>
                </c:pt>
                <c:pt idx="5">
                  <c:v>0.16232741617356994</c:v>
                </c:pt>
                <c:pt idx="6">
                  <c:v>0.14950690335305694</c:v>
                </c:pt>
                <c:pt idx="7">
                  <c:v>0.07948717948717943</c:v>
                </c:pt>
                <c:pt idx="8">
                  <c:v>0.06962524654832314</c:v>
                </c:pt>
                <c:pt idx="9">
                  <c:v>0.06903353057199202</c:v>
                </c:pt>
                <c:pt idx="10">
                  <c:v>0.06844181459566068</c:v>
                </c:pt>
                <c:pt idx="11">
                  <c:v>0.06351084812623276</c:v>
                </c:pt>
                <c:pt idx="12">
                  <c:v>0.059171597633136175</c:v>
                </c:pt>
                <c:pt idx="13">
                  <c:v>0.058382642998027645</c:v>
                </c:pt>
                <c:pt idx="14">
                  <c:v>0.05719921104536496</c:v>
                </c:pt>
                <c:pt idx="15">
                  <c:v>0.05719921104536496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overheads!$B$1</c:f>
              <c:strCache>
                <c:ptCount val="1"/>
                <c:pt idx="0">
                  <c:v>chart/FailSafeIter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overheads!$B$3:$B$18</c:f>
              <c:numCache>
                <c:ptCount val="16"/>
                <c:pt idx="0">
                  <c:v>0.19809189053477283</c:v>
                </c:pt>
                <c:pt idx="1">
                  <c:v>0.18252573437107733</c:v>
                </c:pt>
                <c:pt idx="2">
                  <c:v>0.16595531006778796</c:v>
                </c:pt>
                <c:pt idx="3">
                  <c:v>0.1654531759979918</c:v>
                </c:pt>
                <c:pt idx="4">
                  <c:v>0.16093396936982174</c:v>
                </c:pt>
                <c:pt idx="5">
                  <c:v>0.16068290233492344</c:v>
                </c:pt>
                <c:pt idx="6">
                  <c:v>0.16068290233492344</c:v>
                </c:pt>
                <c:pt idx="7">
                  <c:v>0.16043183530002514</c:v>
                </c:pt>
                <c:pt idx="8">
                  <c:v>0.16018076826512684</c:v>
                </c:pt>
                <c:pt idx="9">
                  <c:v>0.15992970123022854</c:v>
                </c:pt>
                <c:pt idx="10">
                  <c:v>0.15817223198594044</c:v>
                </c:pt>
                <c:pt idx="11">
                  <c:v>0.15792116495104191</c:v>
                </c:pt>
                <c:pt idx="12">
                  <c:v>0.1574190308812451</c:v>
                </c:pt>
                <c:pt idx="13">
                  <c:v>0.15691689681144871</c:v>
                </c:pt>
                <c:pt idx="14">
                  <c:v>0.15691689681144871</c:v>
                </c:pt>
                <c:pt idx="15">
                  <c:v>0.15691689681144871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overheads!$A$1</c:f>
              <c:strCache>
                <c:ptCount val="1"/>
                <c:pt idx="0">
                  <c:v>antlr/Reader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overheads!$A$3:$A$18</c:f>
              <c:numCache>
                <c:ptCount val="16"/>
                <c:pt idx="0">
                  <c:v>0.8413897280966762</c:v>
                </c:pt>
                <c:pt idx="1">
                  <c:v>0.5128398791540785</c:v>
                </c:pt>
                <c:pt idx="2">
                  <c:v>0.49018126888217517</c:v>
                </c:pt>
                <c:pt idx="3">
                  <c:v>0.07326283987915394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overheads!$C$1</c:f>
              <c:strCache>
                <c:ptCount val="1"/>
                <c:pt idx="0">
                  <c:v>lucene/HasNextElem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overheads!$C$3:$C$18</c:f>
              <c:numCache>
                <c:ptCount val="16"/>
                <c:pt idx="0">
                  <c:v>0.10344104070499394</c:v>
                </c:pt>
                <c:pt idx="1">
                  <c:v>0.01993285774234188</c:v>
                </c:pt>
                <c:pt idx="2">
                  <c:v>0.01846412085606386</c:v>
                </c:pt>
                <c:pt idx="3">
                  <c:v>0.013218631976500417</c:v>
                </c:pt>
                <c:pt idx="4">
                  <c:v>0.008812421317667019</c:v>
                </c:pt>
                <c:pt idx="5">
                  <c:v>0.007133864876206708</c:v>
                </c:pt>
              </c:numCache>
            </c:numRef>
          </c:val>
          <c:smooth val="0"/>
        </c:ser>
        <c:marker val="1"/>
        <c:axId val="32380373"/>
        <c:axId val="22987902"/>
      </c:lineChart>
      <c:catAx>
        <c:axId val="32380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87902"/>
        <c:crosses val="autoZero"/>
        <c:auto val="1"/>
        <c:lblOffset val="100"/>
        <c:tickLblSkip val="1"/>
        <c:noMultiLvlLbl val="0"/>
      </c:catAx>
      <c:valAx>
        <c:axId val="229879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803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05"/>
          <c:y val="0.4065"/>
          <c:w val="0.1705"/>
          <c:h val="0.1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25"/>
          <c:w val="0.047"/>
          <c:h val="0.81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'shadow counts'!$B$5:$B$109</c:f>
              <c:numCache/>
            </c:numRef>
          </c:xVal>
          <c:yVal>
            <c:numRef>
              <c:f>'shadow counts'!$F$5:$F$109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'shadow counts'!$B$5:$B$109</c:f>
              <c:numCache/>
            </c:numRef>
          </c:xVal>
          <c:yVal>
            <c:numRef>
              <c:f>'shadow counts'!$K$5:$K$109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'shadow counts'!$B$5:$B$109</c:f>
              <c:numCache/>
            </c:numRef>
          </c:xVal>
          <c:yVal>
            <c:numRef>
              <c:f>'shadow counts'!$N$5:$N$109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'shadow counts'!$B$5:$B$109</c:f>
              <c:numCache/>
            </c:numRef>
          </c:xVal>
          <c:yVal>
            <c:numRef>
              <c:f>'shadow counts'!$Q$5:$Q$109</c:f>
              <c:numCache/>
            </c:numRef>
          </c:yVal>
          <c:smooth val="0"/>
        </c:ser>
        <c:axId val="5564527"/>
        <c:axId val="50080744"/>
      </c:scatterChart>
      <c:valAx>
        <c:axId val="5564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80744"/>
        <c:crosses val="autoZero"/>
        <c:crossBetween val="midCat"/>
        <c:dispUnits/>
      </c:valAx>
      <c:valAx>
        <c:axId val="500807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452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125"/>
          <c:y val="0.3225"/>
          <c:w val="0.027"/>
          <c:h val="0.34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975"/>
          <c:w val="0.78575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'shadow counts'!$B$1</c:f>
              <c:strCache>
                <c:ptCount val="1"/>
                <c:pt idx="0">
                  <c:v>pmd-HasNext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'shadow counts'!$B$5:$B$41</c:f>
              <c:numCache>
                <c:ptCount val="37"/>
                <c:pt idx="0">
                  <c:v>1592253</c:v>
                </c:pt>
                <c:pt idx="1">
                  <c:v>1591670</c:v>
                </c:pt>
                <c:pt idx="2">
                  <c:v>245224</c:v>
                </c:pt>
                <c:pt idx="3">
                  <c:v>204760</c:v>
                </c:pt>
                <c:pt idx="4">
                  <c:v>16764</c:v>
                </c:pt>
                <c:pt idx="5">
                  <c:v>7820</c:v>
                </c:pt>
                <c:pt idx="6">
                  <c:v>401</c:v>
                </c:pt>
                <c:pt idx="7">
                  <c:v>400</c:v>
                </c:pt>
                <c:pt idx="8">
                  <c:v>333</c:v>
                </c:pt>
                <c:pt idx="9">
                  <c:v>49</c:v>
                </c:pt>
                <c:pt idx="10">
                  <c:v>28</c:v>
                </c:pt>
                <c:pt idx="11">
                  <c:v>28</c:v>
                </c:pt>
                <c:pt idx="12">
                  <c:v>27</c:v>
                </c:pt>
                <c:pt idx="13">
                  <c:v>27</c:v>
                </c:pt>
                <c:pt idx="14">
                  <c:v>25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'shadow counts'!$F$1</c:f>
              <c:strCache>
                <c:ptCount val="1"/>
                <c:pt idx="0">
                  <c:v>pmd-FailSafeIter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'shadow counts'!$F$5:$F$41</c:f>
              <c:numCache>
                <c:ptCount val="37"/>
                <c:pt idx="0">
                  <c:v>1591670</c:v>
                </c:pt>
                <c:pt idx="1">
                  <c:v>204760</c:v>
                </c:pt>
                <c:pt idx="2">
                  <c:v>10498</c:v>
                </c:pt>
                <c:pt idx="3">
                  <c:v>7831</c:v>
                </c:pt>
                <c:pt idx="4">
                  <c:v>7820</c:v>
                </c:pt>
                <c:pt idx="5">
                  <c:v>6829</c:v>
                </c:pt>
                <c:pt idx="6">
                  <c:v>1863</c:v>
                </c:pt>
                <c:pt idx="7">
                  <c:v>1768</c:v>
                </c:pt>
                <c:pt idx="8">
                  <c:v>1734</c:v>
                </c:pt>
                <c:pt idx="9">
                  <c:v>333</c:v>
                </c:pt>
                <c:pt idx="10">
                  <c:v>134</c:v>
                </c:pt>
                <c:pt idx="11">
                  <c:v>49</c:v>
                </c:pt>
                <c:pt idx="12">
                  <c:v>27</c:v>
                </c:pt>
                <c:pt idx="13">
                  <c:v>27</c:v>
                </c:pt>
                <c:pt idx="14">
                  <c:v>27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'shadow counts'!$K$1</c:f>
              <c:strCache>
                <c:ptCount val="1"/>
                <c:pt idx="0">
                  <c:v>chart-FailSafeIter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'shadow counts'!$K$5:$K$41</c:f>
              <c:numCache>
                <c:ptCount val="37"/>
                <c:pt idx="0">
                  <c:v>560724</c:v>
                </c:pt>
                <c:pt idx="1">
                  <c:v>1596</c:v>
                </c:pt>
                <c:pt idx="2">
                  <c:v>756</c:v>
                </c:pt>
                <c:pt idx="3">
                  <c:v>658</c:v>
                </c:pt>
                <c:pt idx="4">
                  <c:v>628</c:v>
                </c:pt>
                <c:pt idx="5">
                  <c:v>560</c:v>
                </c:pt>
                <c:pt idx="6">
                  <c:v>560</c:v>
                </c:pt>
                <c:pt idx="7">
                  <c:v>378</c:v>
                </c:pt>
                <c:pt idx="8">
                  <c:v>280</c:v>
                </c:pt>
                <c:pt idx="9">
                  <c:v>70</c:v>
                </c:pt>
                <c:pt idx="10">
                  <c:v>70</c:v>
                </c:pt>
                <c:pt idx="11">
                  <c:v>42</c:v>
                </c:pt>
                <c:pt idx="12">
                  <c:v>42</c:v>
                </c:pt>
                <c:pt idx="13">
                  <c:v>28</c:v>
                </c:pt>
                <c:pt idx="14">
                  <c:v>28</c:v>
                </c:pt>
                <c:pt idx="15">
                  <c:v>28</c:v>
                </c:pt>
                <c:pt idx="16">
                  <c:v>28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14</c:v>
                </c:pt>
                <c:pt idx="29">
                  <c:v>14</c:v>
                </c:pt>
                <c:pt idx="30">
                  <c:v>14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'shadow counts'!$N$1</c:f>
              <c:strCache>
                <c:ptCount val="1"/>
                <c:pt idx="0">
                  <c:v>antlr-ReaderMain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'shadow counts'!$N$5:$N$41</c:f>
              <c:numCache>
                <c:ptCount val="37"/>
                <c:pt idx="0">
                  <c:v>5724</c:v>
                </c:pt>
                <c:pt idx="1">
                  <c:v>1363</c:v>
                </c:pt>
                <c:pt idx="2">
                  <c:v>1363</c:v>
                </c:pt>
                <c:pt idx="3">
                  <c:v>427</c:v>
                </c:pt>
                <c:pt idx="4">
                  <c:v>427</c:v>
                </c:pt>
                <c:pt idx="5">
                  <c:v>427</c:v>
                </c:pt>
                <c:pt idx="6">
                  <c:v>427</c:v>
                </c:pt>
                <c:pt idx="7">
                  <c:v>385</c:v>
                </c:pt>
                <c:pt idx="8">
                  <c:v>385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'shadow counts'!$Q$1</c:f>
              <c:strCache>
                <c:ptCount val="1"/>
                <c:pt idx="0">
                  <c:v>lucene-HasNextElem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'shadow counts'!$Q$5:$Q$41</c:f>
              <c:numCache>
                <c:ptCount val="37"/>
                <c:pt idx="0">
                  <c:v>371058</c:v>
                </c:pt>
                <c:pt idx="1">
                  <c:v>369824</c:v>
                </c:pt>
                <c:pt idx="2">
                  <c:v>19096</c:v>
                </c:pt>
                <c:pt idx="3">
                  <c:v>19096</c:v>
                </c:pt>
                <c:pt idx="4">
                  <c:v>13142</c:v>
                </c:pt>
                <c:pt idx="5">
                  <c:v>13142</c:v>
                </c:pt>
                <c:pt idx="6">
                  <c:v>4936</c:v>
                </c:pt>
                <c:pt idx="7">
                  <c:v>4936</c:v>
                </c:pt>
                <c:pt idx="8">
                  <c:v>3702</c:v>
                </c:pt>
                <c:pt idx="9">
                  <c:v>3702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48073513"/>
        <c:axId val="30008434"/>
      </c:lineChart>
      <c:catAx>
        <c:axId val="48073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08434"/>
        <c:crosses val="autoZero"/>
        <c:auto val="1"/>
        <c:lblOffset val="100"/>
        <c:tickLblSkip val="1"/>
        <c:noMultiLvlLbl val="0"/>
      </c:catAx>
      <c:valAx>
        <c:axId val="300084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735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05"/>
          <c:y val="0.4045"/>
          <c:w val="0.16925"/>
          <c:h val="0.1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112</xdr:row>
      <xdr:rowOff>57150</xdr:rowOff>
    </xdr:from>
    <xdr:to>
      <xdr:col>17</xdr:col>
      <xdr:colOff>590550</xdr:colOff>
      <xdr:row>126</xdr:row>
      <xdr:rowOff>133350</xdr:rowOff>
    </xdr:to>
    <xdr:graphicFrame>
      <xdr:nvGraphicFramePr>
        <xdr:cNvPr id="1" name="Chart 1"/>
        <xdr:cNvGraphicFramePr/>
      </xdr:nvGraphicFramePr>
      <xdr:xfrm>
        <a:off x="8229600" y="21583650"/>
        <a:ext cx="21678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6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9.140625" style="8" customWidth="1"/>
    <col min="2" max="2" width="16.421875" style="8" bestFit="1" customWidth="1"/>
    <col min="3" max="3" width="16.140625" style="9" bestFit="1" customWidth="1"/>
    <col min="4" max="4" width="19.57421875" style="8" bestFit="1" customWidth="1"/>
    <col min="5" max="5" width="15.7109375" style="8" bestFit="1" customWidth="1"/>
    <col min="6" max="6" width="19.57421875" style="8" bestFit="1" customWidth="1"/>
    <col min="12" max="12" width="9.140625" style="8" customWidth="1"/>
    <col min="13" max="13" width="12.57421875" style="8" bestFit="1" customWidth="1"/>
    <col min="14" max="16384" width="9.140625" style="8" customWidth="1"/>
  </cols>
  <sheetData>
    <row r="1" spans="2:11" ht="15">
      <c r="B1" s="8" t="s">
        <v>48</v>
      </c>
      <c r="C1" s="8" t="s">
        <v>47</v>
      </c>
      <c r="D1" s="8" t="s">
        <v>44</v>
      </c>
      <c r="E1" s="8" t="s">
        <v>46</v>
      </c>
      <c r="F1" s="8" t="s">
        <v>45</v>
      </c>
      <c r="I1" s="8"/>
      <c r="J1" s="8"/>
      <c r="K1" s="8"/>
    </row>
    <row r="2" ht="15"/>
    <row r="3" spans="1:11" ht="15">
      <c r="A3" s="8" t="s">
        <v>49</v>
      </c>
      <c r="B3" s="11">
        <v>0.00015324074074074076</v>
      </c>
      <c r="C3" s="11">
        <v>0.00046099537037037035</v>
      </c>
      <c r="D3" s="11">
        <v>0.0005516203703703703</v>
      </c>
      <c r="E3" s="11">
        <v>0.0005868055555555556</v>
      </c>
      <c r="F3" s="11">
        <v>0.0005841435185185185</v>
      </c>
      <c r="I3" s="8"/>
      <c r="J3" s="8"/>
      <c r="K3" s="8"/>
    </row>
    <row r="4" spans="5:11" ht="15">
      <c r="E4" s="9"/>
      <c r="F4" s="9"/>
      <c r="I4" s="8"/>
      <c r="J4" s="8"/>
      <c r="K4" s="8"/>
    </row>
    <row r="5" spans="2:13" ht="15">
      <c r="B5" s="9">
        <v>0.0002821759259259259</v>
      </c>
      <c r="C5" s="9">
        <v>0.0005523148148148148</v>
      </c>
      <c r="D5" s="9">
        <v>0.0006086805555555556</v>
      </c>
      <c r="E5" s="9">
        <v>0.0007008101851851853</v>
      </c>
      <c r="F5" s="9">
        <v>0.0009422453703703703</v>
      </c>
      <c r="I5" s="8"/>
      <c r="J5" s="8"/>
      <c r="K5" s="8"/>
      <c r="M5" s="10"/>
    </row>
    <row r="6" spans="2:13" ht="15">
      <c r="B6" s="9">
        <v>0.00023182870370370374</v>
      </c>
      <c r="C6" s="9">
        <v>0.000545138888888889</v>
      </c>
      <c r="D6" s="9">
        <v>0.0005626157407407408</v>
      </c>
      <c r="E6" s="9">
        <v>0.0007001157407407407</v>
      </c>
      <c r="F6" s="9">
        <v>0.0006237268518518519</v>
      </c>
      <c r="I6" s="8"/>
      <c r="J6" s="8"/>
      <c r="K6" s="8"/>
      <c r="M6" s="10"/>
    </row>
    <row r="7" spans="2:13" ht="15">
      <c r="B7" s="9">
        <v>0.0002283564814814815</v>
      </c>
      <c r="C7" s="9">
        <v>0.0005374999999999999</v>
      </c>
      <c r="D7" s="9">
        <v>0.0005618055555555555</v>
      </c>
      <c r="E7" s="9">
        <v>0.0006997685185185185</v>
      </c>
      <c r="F7" s="9">
        <v>0.0006193287037037036</v>
      </c>
      <c r="I7" s="8"/>
      <c r="J7" s="8"/>
      <c r="K7" s="8"/>
      <c r="M7" s="10"/>
    </row>
    <row r="8" spans="2:13" ht="15">
      <c r="B8" s="9">
        <v>0.0001644675925925926</v>
      </c>
      <c r="C8" s="9">
        <v>0.0005372685185185186</v>
      </c>
      <c r="D8" s="9">
        <v>0.000558912037037037</v>
      </c>
      <c r="E8" s="9">
        <v>0.0006967592592592594</v>
      </c>
      <c r="F8" s="9">
        <v>0.0006181712962962962</v>
      </c>
      <c r="I8" s="8"/>
      <c r="J8" s="8"/>
      <c r="K8" s="8"/>
      <c r="M8" s="10"/>
    </row>
    <row r="9" spans="3:13" ht="15">
      <c r="C9" s="9">
        <v>0.0005351851851851852</v>
      </c>
      <c r="D9" s="9">
        <v>0.0005564814814814815</v>
      </c>
      <c r="E9" s="9">
        <v>0.0006924768518518518</v>
      </c>
      <c r="F9" s="9">
        <v>0.000615162037037037</v>
      </c>
      <c r="I9" s="8"/>
      <c r="J9" s="8"/>
      <c r="K9" s="8"/>
      <c r="M9" s="10"/>
    </row>
    <row r="10" spans="3:13" ht="15">
      <c r="C10" s="9">
        <v>0.0005350694444444445</v>
      </c>
      <c r="D10" s="9">
        <v>0.0005555555555555556</v>
      </c>
      <c r="E10" s="9">
        <v>0.0006820601851851852</v>
      </c>
      <c r="F10" s="9">
        <v>0.0006119212962962963</v>
      </c>
      <c r="I10" s="8"/>
      <c r="J10" s="8"/>
      <c r="K10" s="8"/>
      <c r="M10" s="10"/>
    </row>
    <row r="11" spans="3:11" ht="15">
      <c r="C11" s="9">
        <v>0.0005350694444444445</v>
      </c>
      <c r="E11" s="9">
        <v>0.000674537037037037</v>
      </c>
      <c r="F11" s="9">
        <v>0.0006090277777777778</v>
      </c>
      <c r="I11" s="8"/>
      <c r="J11" s="8"/>
      <c r="K11" s="8"/>
    </row>
    <row r="12" spans="3:11" ht="15">
      <c r="C12" s="9">
        <v>0.0005349537037037037</v>
      </c>
      <c r="E12" s="9">
        <v>0.000633449074074074</v>
      </c>
      <c r="F12" s="9">
        <v>0.0006069444444444445</v>
      </c>
      <c r="I12" s="8"/>
      <c r="J12" s="8"/>
      <c r="K12" s="8"/>
    </row>
    <row r="13" spans="3:11" ht="15">
      <c r="C13" s="9">
        <v>0.000534837962962963</v>
      </c>
      <c r="E13" s="9">
        <v>0.0006276620370370369</v>
      </c>
      <c r="F13" s="9">
        <v>0.000606712962962963</v>
      </c>
      <c r="I13" s="8"/>
      <c r="J13" s="8"/>
      <c r="K13" s="8"/>
    </row>
    <row r="14" spans="3:11" ht="15">
      <c r="C14" s="9">
        <v>0.0005347222222222222</v>
      </c>
      <c r="E14" s="9">
        <v>0.0006273148148148148</v>
      </c>
      <c r="F14" s="9">
        <v>0.0006064814814814814</v>
      </c>
      <c r="I14" s="8"/>
      <c r="J14" s="8"/>
      <c r="K14" s="8"/>
    </row>
    <row r="15" spans="3:11" ht="15">
      <c r="C15" s="9">
        <v>0.0005339120370370371</v>
      </c>
      <c r="E15" s="9">
        <v>0.0006269675925925926</v>
      </c>
      <c r="F15" s="9">
        <v>0.00060625</v>
      </c>
      <c r="I15" s="8"/>
      <c r="J15" s="8"/>
      <c r="K15" s="8"/>
    </row>
    <row r="16" spans="3:11" ht="15">
      <c r="C16" s="9">
        <v>0.0005337962962962962</v>
      </c>
      <c r="E16" s="9">
        <v>0.0006240740740740741</v>
      </c>
      <c r="F16" s="9">
        <v>0.0006061342592592592</v>
      </c>
      <c r="I16" s="8"/>
      <c r="J16" s="8"/>
      <c r="K16" s="8"/>
    </row>
    <row r="17" spans="3:11" ht="15">
      <c r="C17" s="9">
        <v>0.0005335648148148147</v>
      </c>
      <c r="E17" s="9">
        <v>0.0006215277777777778</v>
      </c>
      <c r="F17" s="9">
        <v>0.0006060185185185185</v>
      </c>
      <c r="I17" s="8"/>
      <c r="J17" s="8"/>
      <c r="K17" s="8"/>
    </row>
    <row r="18" spans="3:11" ht="15">
      <c r="C18" s="9">
        <v>0.0005333333333333334</v>
      </c>
      <c r="E18" s="9">
        <v>0.0006210648148148149</v>
      </c>
      <c r="F18" s="9">
        <v>0.0006060185185185185</v>
      </c>
      <c r="I18" s="8"/>
      <c r="J18" s="8"/>
      <c r="K18" s="8"/>
    </row>
    <row r="19" spans="3:11" ht="15">
      <c r="C19" s="9">
        <v>0.0005333333333333334</v>
      </c>
      <c r="E19" s="9">
        <v>0.0006203703703703704</v>
      </c>
      <c r="F19" s="9">
        <v>0.0006059027777777778</v>
      </c>
      <c r="I19" s="8"/>
      <c r="J19" s="8"/>
      <c r="K19" s="8"/>
    </row>
    <row r="20" spans="3:11" ht="15">
      <c r="C20" s="9">
        <v>0.0005333333333333334</v>
      </c>
      <c r="E20" s="9">
        <v>0.0006203703703703704</v>
      </c>
      <c r="F20" s="9">
        <v>0.0006057870370370371</v>
      </c>
      <c r="I20" s="8"/>
      <c r="J20" s="8"/>
      <c r="K20" s="8"/>
    </row>
    <row r="21" spans="3:11" ht="15">
      <c r="C21" s="9">
        <v>0.0005332175925925926</v>
      </c>
      <c r="E21" s="9">
        <v>0.0006201388888888889</v>
      </c>
      <c r="F21" s="9">
        <v>0.0006057870370370371</v>
      </c>
      <c r="I21" s="8"/>
      <c r="J21" s="8"/>
      <c r="K21" s="8"/>
    </row>
    <row r="22" spans="3:11" ht="15">
      <c r="C22" s="9">
        <v>0.0005332175925925926</v>
      </c>
      <c r="E22" s="9">
        <v>0.0006200231481481482</v>
      </c>
      <c r="F22" s="9">
        <v>0.0006055555555555556</v>
      </c>
      <c r="I22" s="8"/>
      <c r="J22" s="8"/>
      <c r="K22" s="8"/>
    </row>
    <row r="23" spans="3:11" ht="15">
      <c r="C23" s="9">
        <v>0.0005331018518518519</v>
      </c>
      <c r="E23" s="9">
        <v>0.0006199074074074075</v>
      </c>
      <c r="F23" s="9">
        <v>0.0006054398148148148</v>
      </c>
      <c r="I23" s="8"/>
      <c r="J23" s="8"/>
      <c r="K23" s="8"/>
    </row>
    <row r="24" spans="3:11" ht="15">
      <c r="C24" s="9">
        <v>0.0005331018518518519</v>
      </c>
      <c r="E24" s="9">
        <v>0.0006197916666666666</v>
      </c>
      <c r="F24" s="9">
        <v>0.000605324074074074</v>
      </c>
      <c r="I24" s="8"/>
      <c r="J24" s="8"/>
      <c r="K24" s="8"/>
    </row>
    <row r="25" spans="3:11" ht="15">
      <c r="C25" s="9">
        <v>0.0005328703703703703</v>
      </c>
      <c r="E25" s="9">
        <v>0.000619675925925926</v>
      </c>
      <c r="F25" s="9">
        <v>0.000605324074074074</v>
      </c>
      <c r="I25" s="8"/>
      <c r="J25" s="8"/>
      <c r="K25" s="8"/>
    </row>
    <row r="26" spans="3:11" ht="15">
      <c r="C26" s="9">
        <v>0.0005328703703703703</v>
      </c>
      <c r="E26" s="9">
        <v>0.000619675925925926</v>
      </c>
      <c r="F26" s="9">
        <v>0.000605324074074074</v>
      </c>
      <c r="I26" s="8"/>
      <c r="J26" s="8"/>
      <c r="K26" s="8"/>
    </row>
    <row r="27" spans="3:11" ht="15">
      <c r="C27" s="9">
        <v>0.0005327546296296297</v>
      </c>
      <c r="E27" s="9">
        <v>0.000619675925925926</v>
      </c>
      <c r="F27" s="9">
        <v>0.000605324074074074</v>
      </c>
      <c r="I27" s="8"/>
      <c r="J27" s="8"/>
      <c r="K27" s="8"/>
    </row>
    <row r="28" spans="3:11" ht="15">
      <c r="C28" s="9">
        <v>0.0005327546296296297</v>
      </c>
      <c r="E28" s="9">
        <v>0.0006194444444444445</v>
      </c>
      <c r="F28" s="9">
        <v>0.0006050925925925926</v>
      </c>
      <c r="I28" s="8"/>
      <c r="J28" s="8"/>
      <c r="K28" s="8"/>
    </row>
    <row r="29" spans="3:11" ht="15">
      <c r="C29" s="9">
        <v>0.0005326388888888889</v>
      </c>
      <c r="E29" s="9">
        <v>0.0006194444444444445</v>
      </c>
      <c r="F29" s="9">
        <v>0.0006050925925925926</v>
      </c>
      <c r="I29" s="8"/>
      <c r="J29" s="8"/>
      <c r="K29" s="8"/>
    </row>
    <row r="30" spans="3:11" ht="15">
      <c r="C30" s="9">
        <v>0.0005326388888888889</v>
      </c>
      <c r="E30" s="9">
        <v>0.0006193287037037036</v>
      </c>
      <c r="F30" s="9">
        <v>0.0006050925925925926</v>
      </c>
      <c r="I30" s="8"/>
      <c r="J30" s="8"/>
      <c r="K30" s="8"/>
    </row>
    <row r="31" spans="3:11" ht="15">
      <c r="C31" s="9">
        <v>0.0005326388888888889</v>
      </c>
      <c r="E31" s="9">
        <v>0.0006189814814814815</v>
      </c>
      <c r="F31" s="9">
        <v>0.0006048611111111111</v>
      </c>
      <c r="I31" s="8"/>
      <c r="J31" s="8"/>
      <c r="K31" s="8"/>
    </row>
    <row r="32" spans="3:11" ht="15">
      <c r="C32" s="9">
        <v>0.0005326388888888889</v>
      </c>
      <c r="E32" s="9">
        <v>0.0006188657407407407</v>
      </c>
      <c r="F32" s="9">
        <v>0.0006046296296296297</v>
      </c>
      <c r="I32" s="8"/>
      <c r="J32" s="8"/>
      <c r="K32" s="8"/>
    </row>
    <row r="33" spans="3:11" ht="15">
      <c r="C33" s="9">
        <v>0.0005325231481481481</v>
      </c>
      <c r="E33" s="9">
        <v>0.0006186342592592593</v>
      </c>
      <c r="F33" s="9">
        <v>0.0006043981481481481</v>
      </c>
      <c r="I33" s="8"/>
      <c r="J33" s="8"/>
      <c r="K33" s="8"/>
    </row>
    <row r="34" spans="3:11" ht="15">
      <c r="C34" s="9">
        <v>0.0005325231481481481</v>
      </c>
      <c r="E34" s="9">
        <v>0.0006185185185185185</v>
      </c>
      <c r="F34" s="9">
        <v>0.0006042824074074074</v>
      </c>
      <c r="I34" s="8"/>
      <c r="J34" s="8"/>
      <c r="K34" s="8"/>
    </row>
    <row r="35" spans="3:11" ht="15">
      <c r="C35" s="9">
        <v>0.0005325231481481481</v>
      </c>
      <c r="E35" s="9">
        <v>0.0006182870370370371</v>
      </c>
      <c r="F35" s="9">
        <v>0.0006042824074074074</v>
      </c>
      <c r="I35" s="8"/>
      <c r="J35" s="8"/>
      <c r="K35" s="8"/>
    </row>
    <row r="36" spans="3:11" ht="15">
      <c r="C36" s="9">
        <v>0.0005325231481481481</v>
      </c>
      <c r="E36" s="9">
        <v>0.0006179398148148149</v>
      </c>
      <c r="F36" s="9">
        <v>0.0006041666666666667</v>
      </c>
      <c r="I36" s="8"/>
      <c r="J36" s="8"/>
      <c r="K36" s="8"/>
    </row>
    <row r="37" spans="3:11" ht="15">
      <c r="C37" s="9">
        <v>0.0005325231481481481</v>
      </c>
      <c r="E37" s="9">
        <v>0.0006174768518518518</v>
      </c>
      <c r="I37" s="8"/>
      <c r="J37" s="8"/>
      <c r="K37" s="8"/>
    </row>
    <row r="38" spans="3:11" ht="15">
      <c r="C38" s="9">
        <v>0.0005325231481481481</v>
      </c>
      <c r="E38" s="9">
        <v>0.000617013888888889</v>
      </c>
      <c r="I38" s="8"/>
      <c r="J38" s="8"/>
      <c r="K38" s="8"/>
    </row>
    <row r="39" spans="3:11" ht="15">
      <c r="C39" s="9">
        <v>0.0005324074074074074</v>
      </c>
      <c r="E39" s="9">
        <v>0.0006168981481481481</v>
      </c>
      <c r="I39" s="8"/>
      <c r="J39" s="8"/>
      <c r="K39" s="8"/>
    </row>
    <row r="40" spans="3:11" ht="15">
      <c r="C40" s="9">
        <v>0.0005324074074074074</v>
      </c>
      <c r="E40" s="9">
        <v>0.0006167824074074074</v>
      </c>
      <c r="I40" s="8"/>
      <c r="J40" s="8"/>
      <c r="K40" s="8"/>
    </row>
    <row r="41" spans="3:11" ht="15">
      <c r="C41" s="9">
        <v>0.0005322916666666667</v>
      </c>
      <c r="E41" s="9">
        <v>0.0006167824074074074</v>
      </c>
      <c r="I41" s="8"/>
      <c r="J41" s="8"/>
      <c r="K41" s="8"/>
    </row>
    <row r="42" spans="3:11" ht="15">
      <c r="C42" s="9">
        <v>0.0005321759259259259</v>
      </c>
      <c r="E42" s="9">
        <v>0.0006167824074074074</v>
      </c>
      <c r="I42" s="8"/>
      <c r="J42" s="8"/>
      <c r="K42" s="8"/>
    </row>
    <row r="43" spans="3:11" ht="15">
      <c r="C43" s="9">
        <v>0.0005321759259259259</v>
      </c>
      <c r="E43" s="9">
        <v>0.0006164351851851851</v>
      </c>
      <c r="I43" s="8"/>
      <c r="J43" s="8"/>
      <c r="K43" s="8"/>
    </row>
    <row r="44" spans="3:11" ht="15">
      <c r="C44" s="9">
        <v>0.0005320601851851852</v>
      </c>
      <c r="E44" s="9">
        <v>0.0006164351851851851</v>
      </c>
      <c r="I44" s="8"/>
      <c r="J44" s="8"/>
      <c r="K44" s="8"/>
    </row>
    <row r="45" spans="3:11" ht="15">
      <c r="C45" s="9">
        <v>0.0005319444444444445</v>
      </c>
      <c r="E45" s="9">
        <v>0.0006164351851851851</v>
      </c>
      <c r="I45" s="8"/>
      <c r="J45" s="8"/>
      <c r="K45" s="8"/>
    </row>
    <row r="46" spans="3:11" ht="15">
      <c r="C46" s="9">
        <v>0.0005319444444444445</v>
      </c>
      <c r="E46" s="9">
        <v>0.0006162037037037038</v>
      </c>
      <c r="I46" s="8"/>
      <c r="J46" s="8"/>
      <c r="K46" s="8"/>
    </row>
    <row r="47" spans="3:11" ht="15">
      <c r="C47" s="9">
        <v>0.0005319444444444445</v>
      </c>
      <c r="E47" s="9">
        <v>0.0006159722222222223</v>
      </c>
      <c r="I47" s="8"/>
      <c r="J47" s="8"/>
      <c r="K47" s="8"/>
    </row>
    <row r="48" spans="3:11" ht="15">
      <c r="C48" s="9">
        <v>0.0005318287037037037</v>
      </c>
      <c r="E48" s="9">
        <v>0.0006157407407407408</v>
      </c>
      <c r="I48" s="8"/>
      <c r="J48" s="8"/>
      <c r="K48" s="8"/>
    </row>
    <row r="49" spans="3:11" ht="15">
      <c r="C49" s="9">
        <v>0.0005318287037037037</v>
      </c>
      <c r="E49" s="9">
        <v>0.0006157407407407408</v>
      </c>
      <c r="I49" s="8"/>
      <c r="J49" s="8"/>
      <c r="K49" s="8"/>
    </row>
    <row r="50" spans="3:11" ht="15">
      <c r="C50" s="9">
        <v>0.0005318287037037037</v>
      </c>
      <c r="E50" s="9">
        <v>0.0006155092592592592</v>
      </c>
      <c r="I50" s="8"/>
      <c r="J50" s="8"/>
      <c r="K50" s="8"/>
    </row>
    <row r="51" spans="3:11" ht="15">
      <c r="C51" s="9">
        <v>0.0005318287037037037</v>
      </c>
      <c r="E51" s="9">
        <v>0.0006155092592592592</v>
      </c>
      <c r="I51" s="8"/>
      <c r="J51" s="8"/>
      <c r="K51" s="8"/>
    </row>
    <row r="52" spans="3:11" ht="15">
      <c r="C52" s="9">
        <v>0.0005317129629629629</v>
      </c>
      <c r="E52" s="9">
        <v>0.0006153935185185185</v>
      </c>
      <c r="I52" s="8"/>
      <c r="J52" s="8"/>
      <c r="K52" s="8"/>
    </row>
    <row r="53" spans="3:11" ht="15">
      <c r="C53" s="9">
        <v>0.0005317129629629629</v>
      </c>
      <c r="E53" s="9">
        <v>0.0006153935185185185</v>
      </c>
      <c r="I53" s="8"/>
      <c r="J53" s="8"/>
      <c r="K53" s="8"/>
    </row>
    <row r="54" spans="3:11" ht="15">
      <c r="C54" s="9">
        <v>0.0005317129629629629</v>
      </c>
      <c r="E54" s="9">
        <v>0.0006153935185185185</v>
      </c>
      <c r="I54" s="8"/>
      <c r="J54" s="8"/>
      <c r="K54" s="8"/>
    </row>
    <row r="55" spans="3:11" ht="15">
      <c r="C55" s="9">
        <v>0.0005317129629629629</v>
      </c>
      <c r="E55" s="9">
        <v>0.0006152777777777777</v>
      </c>
      <c r="I55" s="8"/>
      <c r="J55" s="8"/>
      <c r="K55" s="8"/>
    </row>
    <row r="56" spans="3:11" ht="15">
      <c r="C56" s="9">
        <v>0.0005315972222222223</v>
      </c>
      <c r="E56" s="9">
        <v>0.0006152777777777777</v>
      </c>
      <c r="I56" s="8"/>
      <c r="J56" s="8"/>
      <c r="K56" s="8"/>
    </row>
    <row r="57" spans="3:11" ht="15">
      <c r="C57" s="9">
        <v>0.0005315972222222223</v>
      </c>
      <c r="E57" s="9">
        <v>0.0006152777777777777</v>
      </c>
      <c r="I57" s="8"/>
      <c r="J57" s="8"/>
      <c r="K57" s="8"/>
    </row>
    <row r="58" spans="3:11" ht="15">
      <c r="C58" s="9">
        <v>0.00053125</v>
      </c>
      <c r="E58" s="9">
        <v>0.0006152777777777777</v>
      </c>
      <c r="I58" s="8"/>
      <c r="J58" s="8"/>
      <c r="K58" s="8"/>
    </row>
    <row r="59" spans="3:11" ht="15">
      <c r="C59" s="9">
        <v>0.00053125</v>
      </c>
      <c r="E59" s="9">
        <v>0.0006152777777777777</v>
      </c>
      <c r="I59" s="8"/>
      <c r="J59" s="8"/>
      <c r="K59" s="8"/>
    </row>
    <row r="60" spans="3:11" ht="15">
      <c r="C60" s="9">
        <v>0.0005311342592592593</v>
      </c>
      <c r="E60" s="9">
        <v>0.0006152777777777777</v>
      </c>
      <c r="I60" s="8"/>
      <c r="J60" s="8"/>
      <c r="K60" s="8"/>
    </row>
    <row r="61" spans="3:11" ht="15">
      <c r="C61" s="9">
        <v>0.00047314814814814816</v>
      </c>
      <c r="E61" s="9">
        <v>0.000615162037037037</v>
      </c>
      <c r="I61" s="8"/>
      <c r="J61" s="8"/>
      <c r="K61" s="8"/>
    </row>
    <row r="62" spans="3:11" ht="15">
      <c r="C62" s="9">
        <v>0.00047314814814814816</v>
      </c>
      <c r="E62" s="9">
        <v>0.000615162037037037</v>
      </c>
      <c r="I62" s="8"/>
      <c r="J62" s="8"/>
      <c r="K62" s="8"/>
    </row>
    <row r="63" spans="3:11" ht="15">
      <c r="C63" s="9">
        <v>0.00047256944444444446</v>
      </c>
      <c r="E63" s="9">
        <v>0.000615162037037037</v>
      </c>
      <c r="I63" s="8"/>
      <c r="J63" s="8"/>
      <c r="K63" s="8"/>
    </row>
    <row r="64" spans="3:11" ht="15">
      <c r="C64" s="9">
        <v>0.000472337962962963</v>
      </c>
      <c r="E64" s="9">
        <v>0.0006150462962962964</v>
      </c>
      <c r="I64" s="8"/>
      <c r="J64" s="8"/>
      <c r="K64" s="8"/>
    </row>
    <row r="65" spans="3:11" ht="15">
      <c r="C65" s="9">
        <v>0.00047187500000000007</v>
      </c>
      <c r="E65" s="9">
        <v>0.0006148148148148148</v>
      </c>
      <c r="I65" s="8"/>
      <c r="J65" s="8"/>
      <c r="K65" s="8"/>
    </row>
    <row r="66" spans="3:11" ht="15">
      <c r="C66" s="9">
        <v>0.00047164351851851854</v>
      </c>
      <c r="E66" s="9">
        <v>0.0006148148148148148</v>
      </c>
      <c r="I66" s="8"/>
      <c r="J66" s="8"/>
      <c r="K66" s="8"/>
    </row>
    <row r="67" spans="3:11" ht="15">
      <c r="C67" s="9">
        <v>0.0004686342592592593</v>
      </c>
      <c r="E67" s="9">
        <v>0.0006145833333333334</v>
      </c>
      <c r="I67" s="8"/>
      <c r="J67" s="8"/>
      <c r="K67" s="8"/>
    </row>
    <row r="68" spans="3:11" ht="15">
      <c r="C68" s="9">
        <v>0.00046689814814814814</v>
      </c>
      <c r="E68" s="9">
        <v>0.0006143518518518518</v>
      </c>
      <c r="I68" s="8"/>
      <c r="J68" s="8"/>
      <c r="K68" s="8"/>
    </row>
    <row r="69" spans="3:11" ht="15">
      <c r="C69" s="9">
        <v>0.00046689814814814814</v>
      </c>
      <c r="E69" s="9">
        <v>0.0006141203703703704</v>
      </c>
      <c r="I69" s="8"/>
      <c r="J69" s="8"/>
      <c r="K69" s="8"/>
    </row>
    <row r="70" spans="3:11" ht="15">
      <c r="C70" s="9">
        <v>0.00046666666666666666</v>
      </c>
      <c r="E70" s="9">
        <v>0.0006138888888888889</v>
      </c>
      <c r="I70" s="8"/>
      <c r="J70" s="8"/>
      <c r="K70" s="8"/>
    </row>
    <row r="71" spans="3:11" ht="15">
      <c r="C71" s="9">
        <v>0.00046666666666666666</v>
      </c>
      <c r="E71" s="9">
        <v>0.0006135416666666666</v>
      </c>
      <c r="I71" s="8"/>
      <c r="J71" s="8"/>
      <c r="K71" s="8"/>
    </row>
    <row r="72" spans="3:11" ht="15">
      <c r="C72" s="9">
        <v>0.0004662037037037037</v>
      </c>
      <c r="E72" s="9">
        <v>0.0006134259259259259</v>
      </c>
      <c r="I72" s="8"/>
      <c r="J72" s="8"/>
      <c r="K72" s="8"/>
    </row>
    <row r="73" spans="3:11" ht="15">
      <c r="C73" s="9">
        <v>0.0004662037037037037</v>
      </c>
      <c r="E73" s="9">
        <v>0.0006130787037037037</v>
      </c>
      <c r="I73" s="8"/>
      <c r="J73" s="8"/>
      <c r="K73" s="8"/>
    </row>
    <row r="74" spans="3:11" ht="15">
      <c r="C74" s="9">
        <v>0.00046597222222222217</v>
      </c>
      <c r="E74" s="9">
        <v>0.0006126157407407407</v>
      </c>
      <c r="I74" s="8"/>
      <c r="J74" s="8"/>
      <c r="K74" s="8"/>
    </row>
    <row r="75" spans="3:11" ht="15">
      <c r="C75" s="9">
        <v>0.00046597222222222217</v>
      </c>
      <c r="E75" s="9">
        <v>0.0006125</v>
      </c>
      <c r="I75" s="8"/>
      <c r="J75" s="8"/>
      <c r="K75" s="8"/>
    </row>
    <row r="76" spans="3:11" ht="15">
      <c r="C76" s="9">
        <v>0.0004657407407407408</v>
      </c>
      <c r="E76" s="9">
        <v>0.0006123842592592592</v>
      </c>
      <c r="I76" s="8"/>
      <c r="J76" s="8"/>
      <c r="K76" s="8"/>
    </row>
    <row r="77" spans="3:11" ht="15">
      <c r="C77" s="9">
        <v>0.0004657407407407408</v>
      </c>
      <c r="E77" s="9">
        <v>0.0006121527777777778</v>
      </c>
      <c r="I77" s="8"/>
      <c r="J77" s="8"/>
      <c r="K77" s="8"/>
    </row>
    <row r="78" spans="3:11" ht="15">
      <c r="C78" s="9">
        <v>0.0004657407407407408</v>
      </c>
      <c r="E78" s="9">
        <v>0.0006120370370370371</v>
      </c>
      <c r="I78" s="8"/>
      <c r="J78" s="8"/>
      <c r="K78" s="8"/>
    </row>
    <row r="79" spans="3:11" ht="15">
      <c r="C79" s="9">
        <v>0.0004657407407407408</v>
      </c>
      <c r="E79" s="9">
        <v>0.0006120370370370371</v>
      </c>
      <c r="I79" s="8"/>
      <c r="J79" s="8"/>
      <c r="K79" s="8"/>
    </row>
    <row r="80" spans="3:11" ht="15">
      <c r="C80" s="9">
        <v>0.0004657407407407408</v>
      </c>
      <c r="E80" s="9">
        <v>0.0006119212962962963</v>
      </c>
      <c r="I80" s="8"/>
      <c r="J80" s="8"/>
      <c r="K80" s="8"/>
    </row>
    <row r="81" spans="3:11" ht="15">
      <c r="C81" s="9">
        <v>0.00046562499999999995</v>
      </c>
      <c r="E81" s="9">
        <v>0.0006118055555555555</v>
      </c>
      <c r="I81" s="8"/>
      <c r="J81" s="8"/>
      <c r="K81" s="8"/>
    </row>
    <row r="82" spans="3:11" ht="15">
      <c r="C82" s="9">
        <v>0.00046562499999999995</v>
      </c>
      <c r="E82" s="9">
        <v>0.0006113425925925926</v>
      </c>
      <c r="I82" s="8"/>
      <c r="J82" s="8"/>
      <c r="K82" s="8"/>
    </row>
    <row r="83" spans="3:11" ht="15">
      <c r="C83" s="9">
        <v>0.00046562499999999995</v>
      </c>
      <c r="E83" s="9">
        <v>0.0006113425925925926</v>
      </c>
      <c r="I83" s="8"/>
      <c r="J83" s="8"/>
      <c r="K83" s="8"/>
    </row>
    <row r="84" spans="3:11" ht="15">
      <c r="C84" s="9">
        <v>0.00046562499999999995</v>
      </c>
      <c r="E84" s="9">
        <v>0.0006111111111111111</v>
      </c>
      <c r="I84" s="8"/>
      <c r="J84" s="8"/>
      <c r="K84" s="8"/>
    </row>
    <row r="85" spans="3:11" ht="15">
      <c r="C85" s="9">
        <v>0.00046562499999999995</v>
      </c>
      <c r="E85" s="9">
        <v>0.0006108796296296297</v>
      </c>
      <c r="I85" s="8"/>
      <c r="J85" s="8"/>
      <c r="K85" s="8"/>
    </row>
    <row r="86" spans="3:11" ht="15">
      <c r="C86" s="9">
        <v>0.00046550925925925926</v>
      </c>
      <c r="E86" s="9">
        <v>0.0006107638888888889</v>
      </c>
      <c r="I86" s="8"/>
      <c r="J86" s="8"/>
      <c r="K86" s="8"/>
    </row>
    <row r="87" spans="3:11" ht="15">
      <c r="C87" s="9">
        <v>0.0004653935185185186</v>
      </c>
      <c r="E87" s="9">
        <v>0.0006107638888888889</v>
      </c>
      <c r="I87" s="8"/>
      <c r="J87" s="8"/>
      <c r="K87" s="8"/>
    </row>
    <row r="88" spans="3:11" ht="15">
      <c r="C88" s="9">
        <v>0.0004653935185185186</v>
      </c>
      <c r="E88" s="9">
        <v>0.0006107638888888889</v>
      </c>
      <c r="I88" s="8"/>
      <c r="J88" s="8"/>
      <c r="K88" s="8"/>
    </row>
    <row r="89" spans="3:11" ht="15">
      <c r="C89" s="9">
        <v>0.0004653935185185186</v>
      </c>
      <c r="E89" s="9">
        <v>0.0006106481481481481</v>
      </c>
      <c r="I89" s="8"/>
      <c r="J89" s="8"/>
      <c r="K89" s="8"/>
    </row>
    <row r="90" spans="3:11" ht="15">
      <c r="C90" s="9">
        <v>0.0004653935185185186</v>
      </c>
      <c r="E90" s="9">
        <v>0.0006106481481481481</v>
      </c>
      <c r="I90" s="8"/>
      <c r="J90" s="8"/>
      <c r="K90" s="8"/>
    </row>
    <row r="91" spans="3:11" ht="15">
      <c r="C91" s="9">
        <v>0.0004653935185185186</v>
      </c>
      <c r="E91" s="9">
        <v>0.0006104166666666667</v>
      </c>
      <c r="I91" s="8"/>
      <c r="J91" s="8"/>
      <c r="K91" s="8"/>
    </row>
    <row r="92" spans="3:11" ht="15">
      <c r="C92" s="9">
        <v>0.0004652777777777778</v>
      </c>
      <c r="E92" s="9">
        <v>0.0006103009259259259</v>
      </c>
      <c r="I92" s="8"/>
      <c r="J92" s="8"/>
      <c r="K92" s="8"/>
    </row>
    <row r="93" spans="3:11" ht="15">
      <c r="C93" s="9">
        <v>0.0004652777777777778</v>
      </c>
      <c r="E93" s="9">
        <v>0.0006101851851851851</v>
      </c>
      <c r="I93" s="8"/>
      <c r="J93" s="8"/>
      <c r="K93" s="8"/>
    </row>
    <row r="94" spans="3:11" ht="15">
      <c r="C94" s="9">
        <v>0.0004652777777777778</v>
      </c>
      <c r="E94" s="9">
        <v>0.0006100694444444444</v>
      </c>
      <c r="I94" s="8"/>
      <c r="J94" s="8"/>
      <c r="K94" s="8"/>
    </row>
    <row r="95" spans="3:11" ht="15">
      <c r="C95" s="9">
        <v>0.000465162037037037</v>
      </c>
      <c r="E95" s="9">
        <v>0.0006099537037037038</v>
      </c>
      <c r="I95" s="8"/>
      <c r="J95" s="8"/>
      <c r="K95" s="8"/>
    </row>
    <row r="96" spans="3:11" ht="15">
      <c r="C96" s="9">
        <v>0.000465162037037037</v>
      </c>
      <c r="E96" s="9">
        <v>0.0006099537037037038</v>
      </c>
      <c r="I96" s="8"/>
      <c r="J96" s="8"/>
      <c r="K96" s="8"/>
    </row>
    <row r="97" spans="3:11" ht="15">
      <c r="C97" s="9">
        <v>0.0004650462962962963</v>
      </c>
      <c r="E97" s="9">
        <v>0.0006099537037037038</v>
      </c>
      <c r="I97" s="8"/>
      <c r="J97" s="8"/>
      <c r="K97" s="8"/>
    </row>
    <row r="98" spans="3:11" ht="15">
      <c r="C98" s="9">
        <v>0.0004650462962962963</v>
      </c>
      <c r="E98" s="9">
        <v>0.0006096064814814815</v>
      </c>
      <c r="I98" s="8"/>
      <c r="J98" s="8"/>
      <c r="K98" s="8"/>
    </row>
    <row r="99" spans="3:11" ht="15">
      <c r="C99" s="9">
        <v>0.0004649305555555555</v>
      </c>
      <c r="E99" s="9">
        <v>0.0006094907407407406</v>
      </c>
      <c r="I99" s="8"/>
      <c r="J99" s="8"/>
      <c r="K99" s="8"/>
    </row>
    <row r="100" spans="3:11" ht="15">
      <c r="C100" s="9">
        <v>0.0004649305555555555</v>
      </c>
      <c r="E100" s="9">
        <v>0.0006094907407407406</v>
      </c>
      <c r="I100" s="8"/>
      <c r="J100" s="8"/>
      <c r="K100" s="8"/>
    </row>
    <row r="101" spans="3:11" ht="15">
      <c r="C101" s="9">
        <v>0.0004649305555555555</v>
      </c>
      <c r="E101" s="9">
        <v>0.0006092592592592593</v>
      </c>
      <c r="I101" s="8"/>
      <c r="J101" s="8"/>
      <c r="K101" s="8"/>
    </row>
    <row r="102" spans="3:11" ht="15">
      <c r="C102" s="9">
        <v>0.0004649305555555555</v>
      </c>
      <c r="E102" s="9">
        <v>0.0006092592592592593</v>
      </c>
      <c r="I102" s="8"/>
      <c r="J102" s="8"/>
      <c r="K102" s="8"/>
    </row>
    <row r="103" spans="3:11" ht="15">
      <c r="C103" s="9">
        <v>0.0004649305555555555</v>
      </c>
      <c r="E103" s="9">
        <v>0.0006091435185185185</v>
      </c>
      <c r="I103" s="8"/>
      <c r="J103" s="8"/>
      <c r="K103" s="8"/>
    </row>
    <row r="104" spans="3:11" ht="15">
      <c r="C104" s="9">
        <v>0.00046481481481481477</v>
      </c>
      <c r="E104" s="9">
        <v>0.000608912037037037</v>
      </c>
      <c r="I104" s="8"/>
      <c r="J104" s="8"/>
      <c r="K104" s="8"/>
    </row>
    <row r="105" spans="3:11" ht="15">
      <c r="C105" s="9">
        <v>0.00046481481481481477</v>
      </c>
      <c r="E105" s="9">
        <v>0.0006086805555555556</v>
      </c>
      <c r="I105" s="8"/>
      <c r="J105" s="8"/>
      <c r="K105" s="8"/>
    </row>
    <row r="106" spans="3:11" ht="15">
      <c r="C106" s="9">
        <v>0.00046481481481481477</v>
      </c>
      <c r="E106" s="9">
        <v>0.0006086805555555556</v>
      </c>
      <c r="I106" s="8"/>
      <c r="J106" s="8"/>
      <c r="K106" s="8"/>
    </row>
    <row r="107" spans="3:11" ht="15">
      <c r="C107" s="9">
        <v>0.00046481481481481477</v>
      </c>
      <c r="E107" s="9">
        <v>0.0006084490740740741</v>
      </c>
      <c r="I107" s="8"/>
      <c r="J107" s="8"/>
      <c r="K107" s="8"/>
    </row>
    <row r="108" spans="3:11" ht="15">
      <c r="C108" s="9">
        <v>0.00046469907407407414</v>
      </c>
      <c r="E108" s="9">
        <v>0.0006083333333333333</v>
      </c>
      <c r="I108" s="8"/>
      <c r="J108" s="8"/>
      <c r="K108" s="8"/>
    </row>
    <row r="109" spans="3:11" ht="15">
      <c r="C109" s="9">
        <v>0.00046469907407407414</v>
      </c>
      <c r="E109" s="9">
        <v>0.0006083333333333333</v>
      </c>
      <c r="I109" s="8"/>
      <c r="J109" s="8"/>
      <c r="K109" s="8"/>
    </row>
    <row r="110" spans="3:11" ht="15">
      <c r="C110" s="9">
        <v>0.00046458333333333334</v>
      </c>
      <c r="E110" s="9">
        <v>0.0006082175925925926</v>
      </c>
      <c r="I110" s="8"/>
      <c r="J110" s="8"/>
      <c r="K110" s="8"/>
    </row>
    <row r="111" spans="3:11" ht="15">
      <c r="C111" s="9">
        <v>0.00046458333333333334</v>
      </c>
      <c r="E111" s="9">
        <v>0.0006078703703703705</v>
      </c>
      <c r="I111" s="8"/>
      <c r="J111" s="8"/>
      <c r="K111" s="8"/>
    </row>
    <row r="112" spans="3:11" ht="15">
      <c r="C112" s="9">
        <v>0.00046435185185185186</v>
      </c>
      <c r="E112" s="9">
        <v>0.0006064814814814814</v>
      </c>
      <c r="I112" s="8"/>
      <c r="J112" s="8"/>
      <c r="K112" s="8"/>
    </row>
    <row r="113" spans="3:11" ht="15">
      <c r="C113" s="9">
        <v>0.0004641203703703704</v>
      </c>
      <c r="E113" s="9">
        <v>0.0006046296296296297</v>
      </c>
      <c r="I113" s="8"/>
      <c r="J113" s="8"/>
      <c r="K113" s="8"/>
    </row>
    <row r="114" spans="3:11" ht="15">
      <c r="C114" s="9">
        <v>0.0004641203703703704</v>
      </c>
      <c r="E114" s="9">
        <v>0.0006046296296296297</v>
      </c>
      <c r="I114" s="8"/>
      <c r="J114" s="8"/>
      <c r="K114" s="8"/>
    </row>
    <row r="115" spans="3:11" ht="15">
      <c r="C115" s="9">
        <v>0.0004636574074074075</v>
      </c>
      <c r="E115" s="9">
        <v>0.0006043981481481481</v>
      </c>
      <c r="I115" s="8"/>
      <c r="J115" s="8"/>
      <c r="K115" s="8"/>
    </row>
    <row r="116" spans="3:11" ht="15">
      <c r="C116" s="9">
        <v>0.0004635416666666666</v>
      </c>
      <c r="E116" s="9">
        <v>0.0006042824074074074</v>
      </c>
      <c r="I116" s="8"/>
      <c r="J116" s="8"/>
      <c r="K116" s="8"/>
    </row>
    <row r="117" spans="3:11" ht="15">
      <c r="C117" s="9">
        <v>0.00046342592592592594</v>
      </c>
      <c r="E117" s="9">
        <v>0.000604050925925926</v>
      </c>
      <c r="I117" s="8"/>
      <c r="J117" s="8"/>
      <c r="K117" s="8"/>
    </row>
    <row r="118" spans="3:11" ht="15">
      <c r="C118" s="9">
        <v>0.00046331018518518515</v>
      </c>
      <c r="E118" s="9">
        <v>0.0006039351851851852</v>
      </c>
      <c r="I118" s="8"/>
      <c r="J118" s="8"/>
      <c r="K118" s="8"/>
    </row>
    <row r="119" spans="3:11" ht="15">
      <c r="C119" s="9">
        <v>0.00046331018518518515</v>
      </c>
      <c r="E119" s="9">
        <v>0.000603587962962963</v>
      </c>
      <c r="I119" s="8"/>
      <c r="J119" s="8"/>
      <c r="K119" s="8"/>
    </row>
    <row r="120" spans="3:11" ht="15">
      <c r="C120" s="9">
        <v>0.00046319444444444446</v>
      </c>
      <c r="E120" s="9">
        <v>0.000603587962962963</v>
      </c>
      <c r="I120" s="8"/>
      <c r="J120" s="8"/>
      <c r="K120" s="8"/>
    </row>
    <row r="121" spans="3:11" ht="15">
      <c r="C121" s="9">
        <v>0.00046307870370370367</v>
      </c>
      <c r="E121" s="9">
        <v>0.0006032407407407407</v>
      </c>
      <c r="I121" s="8"/>
      <c r="J121" s="8"/>
      <c r="K121" s="8"/>
    </row>
    <row r="122" spans="3:11" ht="15">
      <c r="C122" s="9">
        <v>0.0004629629629629629</v>
      </c>
      <c r="E122" s="9">
        <v>0.0006030092592592593</v>
      </c>
      <c r="I122" s="8"/>
      <c r="J122" s="8"/>
      <c r="K122" s="8"/>
    </row>
    <row r="123" spans="3:11" ht="15">
      <c r="C123" s="9">
        <v>0.0004629629629629629</v>
      </c>
      <c r="E123" s="9">
        <v>0.0006030092592592593</v>
      </c>
      <c r="I123" s="8"/>
      <c r="J123" s="8"/>
      <c r="K123" s="8"/>
    </row>
    <row r="124" spans="3:11" ht="15">
      <c r="C124" s="9">
        <v>0.0004628472222222222</v>
      </c>
      <c r="E124" s="9">
        <v>0.0006027777777777777</v>
      </c>
      <c r="I124" s="8"/>
      <c r="J124" s="8"/>
      <c r="K124" s="8"/>
    </row>
    <row r="125" spans="3:11" ht="15">
      <c r="C125" s="9">
        <v>0.0004628472222222222</v>
      </c>
      <c r="E125" s="9">
        <v>0.0006027777777777777</v>
      </c>
      <c r="I125" s="8"/>
      <c r="J125" s="8"/>
      <c r="K125" s="8"/>
    </row>
    <row r="126" spans="3:11" ht="15">
      <c r="C126" s="9">
        <v>0.0004628472222222222</v>
      </c>
      <c r="E126" s="9">
        <v>0.0006027777777777777</v>
      </c>
      <c r="I126" s="8"/>
      <c r="J126" s="8"/>
      <c r="K126" s="8"/>
    </row>
    <row r="127" spans="3:11" ht="15">
      <c r="C127" s="9">
        <v>0.0004628472222222222</v>
      </c>
      <c r="E127" s="9">
        <v>0.0006027777777777777</v>
      </c>
      <c r="I127" s="8"/>
      <c r="J127" s="8"/>
      <c r="K127" s="8"/>
    </row>
    <row r="128" spans="3:11" ht="15">
      <c r="C128" s="9">
        <v>0.0004627314814814815</v>
      </c>
      <c r="E128" s="9">
        <v>0.0006026620370370371</v>
      </c>
      <c r="I128" s="8"/>
      <c r="J128" s="8"/>
      <c r="K128" s="8"/>
    </row>
    <row r="129" spans="3:11" ht="15">
      <c r="C129" s="9">
        <v>0.0004627314814814815</v>
      </c>
      <c r="E129" s="9">
        <v>0.0006026620370370371</v>
      </c>
      <c r="I129" s="8"/>
      <c r="J129" s="8"/>
      <c r="K129" s="8"/>
    </row>
    <row r="130" spans="3:11" ht="15">
      <c r="C130" s="9">
        <v>0.0004627314814814815</v>
      </c>
      <c r="E130" s="9">
        <v>0.0006025462962962963</v>
      </c>
      <c r="I130" s="8"/>
      <c r="J130" s="8"/>
      <c r="K130" s="8"/>
    </row>
    <row r="131" spans="3:11" ht="15">
      <c r="C131" s="9">
        <v>0.0004626157407407407</v>
      </c>
      <c r="E131" s="9">
        <v>0.0006025462962962963</v>
      </c>
      <c r="I131" s="8"/>
      <c r="J131" s="8"/>
      <c r="K131" s="8"/>
    </row>
    <row r="132" spans="3:11" ht="15">
      <c r="C132" s="9">
        <v>0.0004626157407407407</v>
      </c>
      <c r="E132" s="9">
        <v>0.0006025462962962963</v>
      </c>
      <c r="I132" s="8"/>
      <c r="J132" s="8"/>
      <c r="K132" s="8"/>
    </row>
    <row r="133" spans="3:11" ht="15">
      <c r="C133" s="9">
        <v>0.0004626157407407407</v>
      </c>
      <c r="E133" s="9">
        <v>0.0006024305555555555</v>
      </c>
      <c r="I133" s="8"/>
      <c r="J133" s="8"/>
      <c r="K133" s="8"/>
    </row>
    <row r="134" spans="3:11" ht="15">
      <c r="C134" s="9">
        <v>0.0004625</v>
      </c>
      <c r="E134" s="9">
        <v>0.0006023148148148147</v>
      </c>
      <c r="I134" s="8"/>
      <c r="J134" s="8"/>
      <c r="K134" s="8"/>
    </row>
    <row r="135" spans="3:11" ht="15">
      <c r="C135" s="9">
        <v>0.0004625</v>
      </c>
      <c r="E135" s="9">
        <v>0.0006023148148148147</v>
      </c>
      <c r="I135" s="8"/>
      <c r="J135" s="8"/>
      <c r="K135" s="8"/>
    </row>
    <row r="136" spans="3:11" ht="15">
      <c r="C136" s="9">
        <v>0.0004625</v>
      </c>
      <c r="E136" s="9">
        <v>0.0006023148148148147</v>
      </c>
      <c r="I136" s="8"/>
      <c r="J136" s="8"/>
      <c r="K136" s="8"/>
    </row>
    <row r="137" spans="3:11" ht="15">
      <c r="C137" s="9">
        <v>0.0004625</v>
      </c>
      <c r="E137" s="9">
        <v>0.0006023148148148147</v>
      </c>
      <c r="I137" s="8"/>
      <c r="J137" s="8"/>
      <c r="K137" s="8"/>
    </row>
    <row r="138" spans="3:11" ht="15">
      <c r="C138" s="9">
        <v>0.0004625</v>
      </c>
      <c r="E138" s="9">
        <v>0.0006023148148148147</v>
      </c>
      <c r="I138" s="8"/>
      <c r="J138" s="8"/>
      <c r="K138" s="8"/>
    </row>
    <row r="139" spans="3:11" ht="15">
      <c r="C139" s="9">
        <v>0.00046238425925925933</v>
      </c>
      <c r="E139" s="9">
        <v>0.0006023148148148147</v>
      </c>
      <c r="I139" s="8"/>
      <c r="J139" s="8"/>
      <c r="K139" s="8"/>
    </row>
    <row r="140" spans="3:11" ht="15">
      <c r="C140" s="9">
        <v>0.00046238425925925933</v>
      </c>
      <c r="E140" s="9">
        <v>0.0006021990740740741</v>
      </c>
      <c r="I140" s="8"/>
      <c r="J140" s="8"/>
      <c r="K140" s="8"/>
    </row>
    <row r="141" spans="3:11" ht="15">
      <c r="C141" s="9">
        <v>0.0004622685185185185</v>
      </c>
      <c r="E141" s="9">
        <v>0.0006020833333333334</v>
      </c>
      <c r="I141" s="8"/>
      <c r="J141" s="8"/>
      <c r="K141" s="8"/>
    </row>
    <row r="142" spans="3:11" ht="15">
      <c r="C142" s="9">
        <v>0.0004622685185185185</v>
      </c>
      <c r="E142" s="9">
        <v>0.0006020833333333334</v>
      </c>
      <c r="I142" s="8"/>
      <c r="J142" s="8"/>
      <c r="K142" s="8"/>
    </row>
    <row r="143" spans="3:11" ht="15">
      <c r="C143" s="9">
        <v>0.0004622685185185185</v>
      </c>
      <c r="E143" s="9">
        <v>0.0006020833333333334</v>
      </c>
      <c r="I143" s="8"/>
      <c r="J143" s="8"/>
      <c r="K143" s="8"/>
    </row>
    <row r="144" spans="3:11" ht="15">
      <c r="C144" s="9">
        <v>0.0004622685185185185</v>
      </c>
      <c r="E144" s="9">
        <v>0.0006019675925925926</v>
      </c>
      <c r="I144" s="8"/>
      <c r="J144" s="8"/>
      <c r="K144" s="8"/>
    </row>
    <row r="145" spans="3:11" ht="15">
      <c r="C145" s="9">
        <v>0.00046215277777777775</v>
      </c>
      <c r="E145" s="9">
        <v>0.0006019675925925926</v>
      </c>
      <c r="I145" s="8"/>
      <c r="J145" s="8"/>
      <c r="K145" s="8"/>
    </row>
    <row r="146" spans="3:11" ht="15">
      <c r="C146" s="9">
        <v>0.00046215277777777775</v>
      </c>
      <c r="E146" s="9">
        <v>0.0006018518518518519</v>
      </c>
      <c r="I146" s="8"/>
      <c r="J146" s="8"/>
      <c r="K146" s="8"/>
    </row>
    <row r="147" spans="3:11" ht="15">
      <c r="C147" s="9">
        <v>0.00046215277777777775</v>
      </c>
      <c r="E147" s="9">
        <v>0.0006017361111111112</v>
      </c>
      <c r="I147" s="8"/>
      <c r="J147" s="8"/>
      <c r="K147" s="8"/>
    </row>
    <row r="148" spans="3:11" ht="15">
      <c r="C148" s="9">
        <v>0.00046215277777777775</v>
      </c>
      <c r="E148" s="9">
        <v>0.0006017361111111112</v>
      </c>
      <c r="I148" s="8"/>
      <c r="J148" s="8"/>
      <c r="K148" s="8"/>
    </row>
    <row r="149" spans="3:11" ht="15">
      <c r="C149" s="9">
        <v>0.00046215277777777775</v>
      </c>
      <c r="E149" s="9">
        <v>0.0006017361111111112</v>
      </c>
      <c r="I149" s="8"/>
      <c r="J149" s="8"/>
      <c r="K149" s="8"/>
    </row>
    <row r="150" spans="3:11" ht="15">
      <c r="C150" s="9">
        <v>0.00046215277777777775</v>
      </c>
      <c r="E150" s="9">
        <v>0.0006016203703703703</v>
      </c>
      <c r="I150" s="8"/>
      <c r="J150" s="8"/>
      <c r="K150" s="8"/>
    </row>
    <row r="151" spans="3:11" ht="15">
      <c r="C151" s="9">
        <v>0.00046203703703703706</v>
      </c>
      <c r="E151" s="9">
        <v>0.0006016203703703703</v>
      </c>
      <c r="I151" s="8"/>
      <c r="J151" s="8"/>
      <c r="K151" s="8"/>
    </row>
    <row r="152" spans="3:11" ht="15">
      <c r="C152" s="9">
        <v>0.00046203703703703706</v>
      </c>
      <c r="E152" s="9">
        <v>0.0006016203703703703</v>
      </c>
      <c r="I152" s="8"/>
      <c r="J152" s="8"/>
      <c r="K152" s="8"/>
    </row>
    <row r="153" spans="3:11" ht="15">
      <c r="C153" s="9">
        <v>0.00046203703703703706</v>
      </c>
      <c r="E153" s="9">
        <v>0.0006015046296296297</v>
      </c>
      <c r="I153" s="8"/>
      <c r="J153" s="8"/>
      <c r="K153" s="8"/>
    </row>
    <row r="154" spans="3:11" ht="15">
      <c r="C154" s="9">
        <v>0.00046203703703703706</v>
      </c>
      <c r="E154" s="9">
        <v>0.0006013888888888888</v>
      </c>
      <c r="I154" s="8"/>
      <c r="J154" s="8"/>
      <c r="K154" s="8"/>
    </row>
    <row r="155" spans="3:11" ht="15">
      <c r="C155" s="9">
        <v>0.0004619212962962962</v>
      </c>
      <c r="E155" s="9">
        <v>0.0006013888888888888</v>
      </c>
      <c r="I155" s="8"/>
      <c r="J155" s="8"/>
      <c r="K155" s="8"/>
    </row>
    <row r="156" spans="3:11" ht="15">
      <c r="C156" s="9">
        <v>0.0004619212962962962</v>
      </c>
      <c r="E156" s="9">
        <v>0.0006013888888888888</v>
      </c>
      <c r="I156" s="8"/>
      <c r="J156" s="8"/>
      <c r="K156" s="8"/>
    </row>
    <row r="157" spans="3:11" ht="15">
      <c r="C157" s="9">
        <v>0.0004619212962962962</v>
      </c>
      <c r="E157" s="9">
        <v>0.0006013888888888888</v>
      </c>
      <c r="I157" s="8"/>
      <c r="J157" s="8"/>
      <c r="K157" s="8"/>
    </row>
    <row r="158" spans="3:11" ht="15">
      <c r="C158" s="9">
        <v>0.0004619212962962962</v>
      </c>
      <c r="E158" s="9">
        <v>0.0006013888888888888</v>
      </c>
      <c r="I158" s="8"/>
      <c r="J158" s="8"/>
      <c r="K158" s="8"/>
    </row>
    <row r="159" spans="3:11" ht="15">
      <c r="C159" s="9">
        <v>0.0004619212962962962</v>
      </c>
      <c r="E159" s="9">
        <v>0.0006012731481481482</v>
      </c>
      <c r="I159" s="8"/>
      <c r="J159" s="8"/>
      <c r="K159" s="8"/>
    </row>
    <row r="160" spans="3:11" ht="15">
      <c r="C160" s="9">
        <v>0.0004618055555555555</v>
      </c>
      <c r="E160" s="9">
        <v>0.0006012731481481482</v>
      </c>
      <c r="I160" s="8"/>
      <c r="J160" s="8"/>
      <c r="K160" s="8"/>
    </row>
    <row r="161" spans="3:11" ht="15">
      <c r="C161" s="9">
        <v>0.0004618055555555555</v>
      </c>
      <c r="E161" s="9">
        <v>0.0006011574074074073</v>
      </c>
      <c r="I161" s="8"/>
      <c r="J161" s="8"/>
      <c r="K161" s="8"/>
    </row>
    <row r="162" spans="3:11" ht="15">
      <c r="C162" s="9">
        <v>0.0004618055555555555</v>
      </c>
      <c r="E162" s="9">
        <v>0.0006011574074074073</v>
      </c>
      <c r="I162" s="8"/>
      <c r="J162" s="8"/>
      <c r="K162" s="8"/>
    </row>
    <row r="163" spans="3:11" ht="15">
      <c r="C163" s="9">
        <v>0.0004618055555555555</v>
      </c>
      <c r="E163" s="9">
        <v>0.0006011574074074073</v>
      </c>
      <c r="I163" s="8"/>
      <c r="J163" s="8"/>
      <c r="K163" s="8"/>
    </row>
    <row r="164" spans="3:11" ht="15">
      <c r="C164" s="9">
        <v>0.0004618055555555555</v>
      </c>
      <c r="E164" s="9">
        <v>0.0006011574074074073</v>
      </c>
      <c r="I164" s="8"/>
      <c r="J164" s="8"/>
      <c r="K164" s="8"/>
    </row>
    <row r="165" spans="3:11" ht="15">
      <c r="C165" s="9">
        <v>0.0004618055555555555</v>
      </c>
      <c r="E165" s="9">
        <v>0.0006010416666666667</v>
      </c>
      <c r="I165" s="8"/>
      <c r="J165" s="8"/>
      <c r="K165" s="8"/>
    </row>
    <row r="166" spans="3:11" ht="15">
      <c r="C166" s="9">
        <v>0.0004618055555555555</v>
      </c>
      <c r="E166" s="9">
        <v>0.0006010416666666667</v>
      </c>
      <c r="I166" s="8"/>
      <c r="J166" s="8"/>
      <c r="K166" s="8"/>
    </row>
    <row r="167" spans="3:11" ht="15">
      <c r="C167" s="9">
        <v>0.0004618055555555555</v>
      </c>
      <c r="E167" s="9">
        <v>0.0006010416666666667</v>
      </c>
      <c r="I167" s="8"/>
      <c r="J167" s="8"/>
      <c r="K167" s="8"/>
    </row>
    <row r="168" spans="3:11" ht="15">
      <c r="C168" s="9">
        <v>0.0004618055555555555</v>
      </c>
      <c r="E168" s="9">
        <v>0.0006010416666666667</v>
      </c>
      <c r="I168" s="8"/>
      <c r="J168" s="8"/>
      <c r="K168" s="8"/>
    </row>
    <row r="169" spans="3:11" ht="15">
      <c r="C169" s="9">
        <v>0.0004618055555555555</v>
      </c>
      <c r="E169" s="9">
        <v>0.0006010416666666667</v>
      </c>
      <c r="I169" s="8"/>
      <c r="J169" s="8"/>
      <c r="K169" s="8"/>
    </row>
    <row r="170" spans="3:11" ht="15">
      <c r="C170" s="9">
        <v>0.0004618055555555555</v>
      </c>
      <c r="E170" s="9">
        <v>0.0006010416666666667</v>
      </c>
      <c r="I170" s="8"/>
      <c r="J170" s="8"/>
      <c r="K170" s="8"/>
    </row>
    <row r="171" spans="3:11" ht="15">
      <c r="C171" s="9">
        <v>0.0004618055555555555</v>
      </c>
      <c r="E171" s="9">
        <v>0.0006010416666666667</v>
      </c>
      <c r="I171" s="8"/>
      <c r="J171" s="8"/>
      <c r="K171" s="8"/>
    </row>
    <row r="172" spans="3:11" ht="15">
      <c r="C172" s="9">
        <v>0.0004618055555555555</v>
      </c>
      <c r="E172" s="9">
        <v>0.0006010416666666667</v>
      </c>
      <c r="I172" s="8"/>
      <c r="J172" s="8"/>
      <c r="K172" s="8"/>
    </row>
    <row r="173" spans="3:11" ht="15">
      <c r="C173" s="9">
        <v>0.0004616898148148149</v>
      </c>
      <c r="E173" s="9">
        <v>0.0006010416666666667</v>
      </c>
      <c r="I173" s="8"/>
      <c r="J173" s="8"/>
      <c r="K173" s="8"/>
    </row>
    <row r="174" spans="3:11" ht="15">
      <c r="C174" s="9">
        <v>0.0004616898148148149</v>
      </c>
      <c r="E174" s="9">
        <v>0.0006010416666666667</v>
      </c>
      <c r="I174" s="8"/>
      <c r="J174" s="8"/>
      <c r="K174" s="8"/>
    </row>
    <row r="175" spans="3:11" ht="15">
      <c r="C175" s="9">
        <v>0.0004616898148148149</v>
      </c>
      <c r="E175" s="9">
        <v>0.0006010416666666667</v>
      </c>
      <c r="I175" s="8"/>
      <c r="J175" s="8"/>
      <c r="K175" s="8"/>
    </row>
    <row r="176" spans="3:11" ht="15">
      <c r="C176" s="9">
        <v>0.0004616898148148149</v>
      </c>
      <c r="E176" s="9">
        <v>0.000600925925925926</v>
      </c>
      <c r="I176" s="8"/>
      <c r="J176" s="8"/>
      <c r="K176" s="8"/>
    </row>
    <row r="177" spans="3:11" ht="15">
      <c r="C177" s="9">
        <v>0.0004616898148148149</v>
      </c>
      <c r="E177" s="9">
        <v>0.000600925925925926</v>
      </c>
      <c r="I177" s="8"/>
      <c r="J177" s="8"/>
      <c r="K177" s="8"/>
    </row>
    <row r="178" spans="3:11" ht="15">
      <c r="C178" s="9">
        <v>0.0004616898148148149</v>
      </c>
      <c r="E178" s="9">
        <v>0.000600925925925926</v>
      </c>
      <c r="I178" s="8"/>
      <c r="J178" s="8"/>
      <c r="K178" s="8"/>
    </row>
    <row r="179" spans="3:11" ht="15">
      <c r="C179" s="9">
        <v>0.0004616898148148149</v>
      </c>
      <c r="E179" s="9">
        <v>0.000600925925925926</v>
      </c>
      <c r="I179" s="8"/>
      <c r="J179" s="8"/>
      <c r="K179" s="8"/>
    </row>
    <row r="180" spans="3:11" ht="15">
      <c r="C180" s="9">
        <v>0.0004616898148148149</v>
      </c>
      <c r="E180" s="9">
        <v>0.000600925925925926</v>
      </c>
      <c r="I180" s="8"/>
      <c r="J180" s="8"/>
      <c r="K180" s="8"/>
    </row>
    <row r="181" spans="3:11" ht="15">
      <c r="C181" s="9">
        <v>0.0004615740740740741</v>
      </c>
      <c r="E181" s="9">
        <v>0.000600925925925926</v>
      </c>
      <c r="I181" s="8"/>
      <c r="J181" s="8"/>
      <c r="K181" s="8"/>
    </row>
    <row r="182" spans="3:11" ht="15">
      <c r="C182" s="9">
        <v>0.0004615740740740741</v>
      </c>
      <c r="E182" s="9">
        <v>0.0006008101851851852</v>
      </c>
      <c r="I182" s="8"/>
      <c r="J182" s="8"/>
      <c r="K182" s="8"/>
    </row>
    <row r="183" spans="3:11" ht="15">
      <c r="C183" s="9">
        <v>0.0004615740740740741</v>
      </c>
      <c r="E183" s="9">
        <v>0.0006008101851851852</v>
      </c>
      <c r="I183" s="8"/>
      <c r="J183" s="8"/>
      <c r="K183" s="8"/>
    </row>
    <row r="184" spans="3:11" ht="15">
      <c r="C184" s="9">
        <v>0.0004615740740740741</v>
      </c>
      <c r="E184" s="9">
        <v>0.0006008101851851852</v>
      </c>
      <c r="I184" s="8"/>
      <c r="J184" s="8"/>
      <c r="K184" s="8"/>
    </row>
    <row r="185" spans="3:11" ht="15">
      <c r="C185" s="9">
        <v>0.0004615740740740741</v>
      </c>
      <c r="E185" s="9">
        <v>0.0006008101851851852</v>
      </c>
      <c r="I185" s="8"/>
      <c r="J185" s="8"/>
      <c r="K185" s="8"/>
    </row>
    <row r="186" spans="3:11" ht="15">
      <c r="C186" s="9">
        <v>0.0004614583333333333</v>
      </c>
      <c r="E186" s="9">
        <v>0.0006008101851851852</v>
      </c>
      <c r="I186" s="8"/>
      <c r="J186" s="8"/>
      <c r="K186" s="8"/>
    </row>
    <row r="187" spans="3:11" ht="15">
      <c r="C187" s="9">
        <v>0.0004614583333333333</v>
      </c>
      <c r="E187" s="9">
        <v>0.0006008101851851852</v>
      </c>
      <c r="I187" s="8"/>
      <c r="J187" s="8"/>
      <c r="K187" s="8"/>
    </row>
    <row r="188" spans="3:11" ht="15">
      <c r="C188" s="9">
        <v>0.0004614583333333333</v>
      </c>
      <c r="E188" s="9">
        <v>0.0006008101851851852</v>
      </c>
      <c r="I188" s="8"/>
      <c r="J188" s="8"/>
      <c r="K188" s="8"/>
    </row>
    <row r="189" spans="3:11" ht="15">
      <c r="C189" s="9">
        <v>0.0004614583333333333</v>
      </c>
      <c r="E189" s="9">
        <v>0.0006008101851851852</v>
      </c>
      <c r="I189" s="8"/>
      <c r="J189" s="8"/>
      <c r="K189" s="8"/>
    </row>
    <row r="190" spans="3:11" ht="15">
      <c r="C190" s="9">
        <v>0.0004614583333333333</v>
      </c>
      <c r="E190" s="9">
        <v>0.0006006944444444444</v>
      </c>
      <c r="I190" s="8"/>
      <c r="J190" s="8"/>
      <c r="K190" s="8"/>
    </row>
    <row r="191" spans="3:11" ht="15">
      <c r="C191" s="9">
        <v>0.0004614583333333333</v>
      </c>
      <c r="E191" s="9">
        <v>0.0006006944444444444</v>
      </c>
      <c r="I191" s="8"/>
      <c r="J191" s="8"/>
      <c r="K191" s="8"/>
    </row>
    <row r="192" spans="3:11" ht="15">
      <c r="C192" s="9">
        <v>0.0004613425925925926</v>
      </c>
      <c r="E192" s="9">
        <v>0.0006006944444444444</v>
      </c>
      <c r="I192" s="8"/>
      <c r="J192" s="8"/>
      <c r="K192" s="8"/>
    </row>
    <row r="193" spans="3:11" ht="15">
      <c r="C193" s="9">
        <v>0.0004613425925925926</v>
      </c>
      <c r="E193" s="9">
        <v>0.0006006944444444444</v>
      </c>
      <c r="I193" s="8"/>
      <c r="J193" s="8"/>
      <c r="K193" s="8"/>
    </row>
    <row r="194" spans="3:11" ht="15">
      <c r="C194" s="9">
        <v>0.0004613425925925926</v>
      </c>
      <c r="E194" s="9">
        <v>0.0006006944444444444</v>
      </c>
      <c r="I194" s="8"/>
      <c r="J194" s="8"/>
      <c r="K194" s="8"/>
    </row>
    <row r="195" spans="3:11" ht="15">
      <c r="C195" s="9">
        <v>0.0004613425925925926</v>
      </c>
      <c r="E195" s="9">
        <v>0.0006006944444444444</v>
      </c>
      <c r="I195" s="8"/>
      <c r="J195" s="8"/>
      <c r="K195" s="8"/>
    </row>
    <row r="196" spans="3:11" ht="15">
      <c r="C196" s="9">
        <v>0.0004613425925925926</v>
      </c>
      <c r="E196" s="9">
        <v>0.0006006944444444444</v>
      </c>
      <c r="I196" s="8"/>
      <c r="J196" s="8"/>
      <c r="K196" s="8"/>
    </row>
    <row r="197" spans="3:11" ht="15">
      <c r="C197" s="9">
        <v>0.0004613425925925926</v>
      </c>
      <c r="E197" s="9">
        <v>0.0006005787037037038</v>
      </c>
      <c r="I197" s="8"/>
      <c r="J197" s="8"/>
      <c r="K197" s="8"/>
    </row>
    <row r="198" spans="3:11" ht="15">
      <c r="C198" s="9">
        <v>0.0004613425925925926</v>
      </c>
      <c r="E198" s="9">
        <v>0.0006005787037037038</v>
      </c>
      <c r="I198" s="8"/>
      <c r="J198" s="8"/>
      <c r="K198" s="8"/>
    </row>
    <row r="199" spans="3:11" ht="15">
      <c r="C199" s="9">
        <v>0.0004612268518518518</v>
      </c>
      <c r="E199" s="9">
        <v>0.0006005787037037038</v>
      </c>
      <c r="I199" s="8"/>
      <c r="J199" s="8"/>
      <c r="K199" s="8"/>
    </row>
    <row r="200" spans="3:11" ht="15">
      <c r="C200" s="9">
        <v>0.0004612268518518518</v>
      </c>
      <c r="E200" s="9">
        <v>0.0006005787037037038</v>
      </c>
      <c r="I200" s="8"/>
      <c r="J200" s="8"/>
      <c r="K200" s="8"/>
    </row>
    <row r="201" spans="3:11" ht="15">
      <c r="C201" s="9">
        <v>0.0004612268518518518</v>
      </c>
      <c r="E201" s="9">
        <v>0.000600462962962963</v>
      </c>
      <c r="I201" s="8"/>
      <c r="J201" s="8"/>
      <c r="K201" s="8"/>
    </row>
    <row r="202" spans="3:11" ht="15">
      <c r="C202" s="9">
        <v>0.0004612268518518518</v>
      </c>
      <c r="E202" s="9">
        <v>0.000600462962962963</v>
      </c>
      <c r="I202" s="8"/>
      <c r="J202" s="8"/>
      <c r="K202" s="8"/>
    </row>
    <row r="203" spans="3:11" ht="15">
      <c r="C203" s="9">
        <v>0.0004612268518518518</v>
      </c>
      <c r="E203" s="9">
        <v>0.000600462962962963</v>
      </c>
      <c r="I203" s="8"/>
      <c r="J203" s="8"/>
      <c r="K203" s="8"/>
    </row>
    <row r="204" spans="3:11" ht="15">
      <c r="C204" s="9">
        <v>0.0004612268518518518</v>
      </c>
      <c r="E204" s="9">
        <v>0.000600462962962963</v>
      </c>
      <c r="I204" s="8"/>
      <c r="J204" s="8"/>
      <c r="K204" s="8"/>
    </row>
    <row r="205" spans="3:11" ht="15">
      <c r="C205" s="9">
        <v>0.00046111111111111114</v>
      </c>
      <c r="E205" s="9">
        <v>0.000600462962962963</v>
      </c>
      <c r="I205" s="8"/>
      <c r="J205" s="8"/>
      <c r="K205" s="8"/>
    </row>
    <row r="206" spans="3:11" ht="15">
      <c r="C206" s="9">
        <v>0.00046111111111111114</v>
      </c>
      <c r="E206" s="9">
        <v>0.0006003472222222222</v>
      </c>
      <c r="I206" s="8"/>
      <c r="J206" s="8"/>
      <c r="K206" s="8"/>
    </row>
    <row r="207" spans="3:11" ht="15">
      <c r="C207" s="9">
        <v>0.00046111111111111114</v>
      </c>
      <c r="E207" s="9">
        <v>0.0006003472222222222</v>
      </c>
      <c r="I207" s="8"/>
      <c r="J207" s="8"/>
      <c r="K207" s="8"/>
    </row>
    <row r="208" spans="3:11" ht="15">
      <c r="C208" s="9">
        <v>0.00046111111111111114</v>
      </c>
      <c r="E208" s="9">
        <v>0.0006003472222222222</v>
      </c>
      <c r="I208" s="8"/>
      <c r="J208" s="8"/>
      <c r="K208" s="8"/>
    </row>
    <row r="209" spans="3:11" ht="15">
      <c r="C209" s="9">
        <v>0.00046111111111111114</v>
      </c>
      <c r="E209" s="9">
        <v>0.0006003472222222222</v>
      </c>
      <c r="I209" s="8"/>
      <c r="J209" s="8"/>
      <c r="K209" s="8"/>
    </row>
    <row r="210" spans="3:11" ht="15">
      <c r="C210" s="9">
        <v>0.00046111111111111114</v>
      </c>
      <c r="E210" s="9">
        <v>0.0006003472222222222</v>
      </c>
      <c r="I210" s="8"/>
      <c r="J210" s="8"/>
      <c r="K210" s="8"/>
    </row>
    <row r="211" spans="3:11" ht="15">
      <c r="C211" s="9">
        <v>0.00046111111111111114</v>
      </c>
      <c r="E211" s="9">
        <v>0.0006003472222222222</v>
      </c>
      <c r="I211" s="8"/>
      <c r="J211" s="8"/>
      <c r="K211" s="8"/>
    </row>
    <row r="212" spans="3:11" ht="15">
      <c r="C212" s="9">
        <v>0.00046111111111111114</v>
      </c>
      <c r="E212" s="9">
        <v>0.0006003472222222222</v>
      </c>
      <c r="I212" s="8"/>
      <c r="J212" s="8"/>
      <c r="K212" s="8"/>
    </row>
    <row r="213" spans="3:11" ht="15">
      <c r="C213" s="9">
        <v>0.00046111111111111114</v>
      </c>
      <c r="E213" s="9">
        <v>0.0006003472222222222</v>
      </c>
      <c r="I213" s="8"/>
      <c r="J213" s="8"/>
      <c r="K213" s="8"/>
    </row>
    <row r="214" spans="3:11" ht="15">
      <c r="C214" s="9">
        <v>0.00046111111111111114</v>
      </c>
      <c r="E214" s="9">
        <v>0.0006003472222222222</v>
      </c>
      <c r="I214" s="8"/>
      <c r="J214" s="8"/>
      <c r="K214" s="8"/>
    </row>
    <row r="215" spans="3:11" ht="15">
      <c r="C215" s="9">
        <v>0.00046111111111111114</v>
      </c>
      <c r="E215" s="9">
        <v>0.0006002314814814814</v>
      </c>
      <c r="I215" s="8"/>
      <c r="J215" s="8"/>
      <c r="K215" s="8"/>
    </row>
    <row r="216" spans="3:11" ht="15">
      <c r="C216" s="9">
        <v>0.00046099537037037035</v>
      </c>
      <c r="E216" s="9">
        <v>0.0006002314814814814</v>
      </c>
      <c r="I216" s="8"/>
      <c r="J216" s="8"/>
      <c r="K216" s="8"/>
    </row>
    <row r="217" spans="3:11" ht="15">
      <c r="C217" s="9">
        <v>0.00046099537037037035</v>
      </c>
      <c r="E217" s="9">
        <v>0.0006002314814814814</v>
      </c>
      <c r="I217" s="8"/>
      <c r="J217" s="8"/>
      <c r="K217" s="8"/>
    </row>
    <row r="218" spans="3:11" ht="15">
      <c r="C218" s="9">
        <v>0.00046099537037037035</v>
      </c>
      <c r="E218" s="9">
        <v>0.0006002314814814814</v>
      </c>
      <c r="I218" s="8"/>
      <c r="J218" s="8"/>
      <c r="K218" s="8"/>
    </row>
    <row r="219" spans="3:11" ht="15">
      <c r="C219" s="9">
        <v>0.00046099537037037035</v>
      </c>
      <c r="E219" s="9">
        <v>0.0006002314814814814</v>
      </c>
      <c r="I219" s="8"/>
      <c r="J219" s="8"/>
      <c r="K219" s="8"/>
    </row>
    <row r="220" spans="3:11" ht="15">
      <c r="C220" s="9">
        <v>0.00046099537037037035</v>
      </c>
      <c r="E220" s="9">
        <v>0.0006002314814814814</v>
      </c>
      <c r="I220" s="8"/>
      <c r="J220" s="8"/>
      <c r="K220" s="8"/>
    </row>
    <row r="221" spans="3:11" ht="15">
      <c r="C221" s="9">
        <v>0.00046099537037037035</v>
      </c>
      <c r="E221" s="9">
        <v>0.0006001157407407407</v>
      </c>
      <c r="I221" s="8"/>
      <c r="J221" s="8"/>
      <c r="K221" s="8"/>
    </row>
    <row r="222" spans="3:11" ht="15">
      <c r="C222" s="9">
        <v>0.00046099537037037035</v>
      </c>
      <c r="E222" s="9">
        <v>0.0006001157407407407</v>
      </c>
      <c r="I222" s="8"/>
      <c r="J222" s="8"/>
      <c r="K222" s="8"/>
    </row>
    <row r="223" spans="3:11" ht="15">
      <c r="C223" s="9">
        <v>0.00046099537037037035</v>
      </c>
      <c r="E223" s="9">
        <v>0.0006001157407407407</v>
      </c>
      <c r="I223" s="8"/>
      <c r="J223" s="8"/>
      <c r="K223" s="8"/>
    </row>
    <row r="224" spans="3:11" ht="15">
      <c r="C224" s="9">
        <v>0.00046099537037037035</v>
      </c>
      <c r="E224" s="9">
        <v>0.0006001157407407407</v>
      </c>
      <c r="I224" s="8"/>
      <c r="J224" s="8"/>
      <c r="K224" s="8"/>
    </row>
    <row r="225" spans="3:11" ht="15">
      <c r="C225" s="9">
        <v>0.00046099537037037035</v>
      </c>
      <c r="E225" s="9">
        <v>0.0006001157407407407</v>
      </c>
      <c r="I225" s="8"/>
      <c r="J225" s="8"/>
      <c r="K225" s="8"/>
    </row>
    <row r="226" spans="3:11" ht="15">
      <c r="C226" s="9">
        <v>0.00046099537037037035</v>
      </c>
      <c r="E226" s="9">
        <v>0.0006001157407407407</v>
      </c>
      <c r="I226" s="8"/>
      <c r="J226" s="8"/>
      <c r="K226" s="8"/>
    </row>
    <row r="227" spans="3:11" ht="15">
      <c r="C227" s="9">
        <v>0.00046099537037037035</v>
      </c>
      <c r="E227" s="9">
        <v>0.0006001157407407407</v>
      </c>
      <c r="I227" s="8"/>
      <c r="J227" s="8"/>
      <c r="K227" s="8"/>
    </row>
    <row r="228" spans="3:11" ht="15">
      <c r="C228" s="9">
        <v>0.00046099537037037035</v>
      </c>
      <c r="E228" s="9">
        <v>0.0006001157407407407</v>
      </c>
      <c r="I228" s="8"/>
      <c r="J228" s="8"/>
      <c r="K228" s="8"/>
    </row>
    <row r="229" spans="3:11" ht="15">
      <c r="C229" s="9">
        <v>0.00046099537037037035</v>
      </c>
      <c r="E229" s="9">
        <v>0.0006001157407407407</v>
      </c>
      <c r="I229" s="8"/>
      <c r="J229" s="8"/>
      <c r="K229" s="8"/>
    </row>
    <row r="230" spans="3:11" ht="15">
      <c r="C230" s="9">
        <v>0.00046099537037037035</v>
      </c>
      <c r="E230" s="9">
        <v>0.0006001157407407407</v>
      </c>
      <c r="I230" s="8"/>
      <c r="J230" s="8"/>
      <c r="K230" s="8"/>
    </row>
    <row r="231" spans="3:11" ht="15">
      <c r="C231" s="9">
        <v>0.00046099537037037035</v>
      </c>
      <c r="E231" s="9">
        <v>0.0006000000000000001</v>
      </c>
      <c r="I231" s="8"/>
      <c r="J231" s="8"/>
      <c r="K231" s="8"/>
    </row>
    <row r="232" spans="3:11" ht="15">
      <c r="C232" s="9">
        <v>0.00046099537037037035</v>
      </c>
      <c r="E232" s="9">
        <v>0.0006000000000000001</v>
      </c>
      <c r="I232" s="8"/>
      <c r="J232" s="8"/>
      <c r="K232" s="8"/>
    </row>
    <row r="233" spans="3:11" ht="15">
      <c r="C233" s="9">
        <v>0.00046099537037037035</v>
      </c>
      <c r="E233" s="9">
        <v>0.0006000000000000001</v>
      </c>
      <c r="I233" s="8"/>
      <c r="J233" s="8"/>
      <c r="K233" s="8"/>
    </row>
    <row r="234" spans="3:11" ht="15">
      <c r="C234" s="9">
        <v>0.00046099537037037035</v>
      </c>
      <c r="E234" s="9">
        <v>0.0006000000000000001</v>
      </c>
      <c r="I234" s="8"/>
      <c r="J234" s="8"/>
      <c r="K234" s="8"/>
    </row>
    <row r="235" spans="3:11" ht="15">
      <c r="C235" s="9">
        <v>0.00046099537037037035</v>
      </c>
      <c r="E235" s="9">
        <v>0.0006000000000000001</v>
      </c>
      <c r="I235" s="8"/>
      <c r="J235" s="8"/>
      <c r="K235" s="8"/>
    </row>
    <row r="236" spans="3:11" ht="15">
      <c r="C236" s="9">
        <v>0.00046099537037037035</v>
      </c>
      <c r="E236" s="9">
        <v>0.0006000000000000001</v>
      </c>
      <c r="I236" s="8"/>
      <c r="J236" s="8"/>
      <c r="K236" s="8"/>
    </row>
    <row r="237" spans="3:11" ht="15">
      <c r="C237" s="9">
        <v>0.0004608796296296296</v>
      </c>
      <c r="E237" s="9">
        <v>0.0005998842592592593</v>
      </c>
      <c r="I237" s="8"/>
      <c r="J237" s="8"/>
      <c r="K237" s="8"/>
    </row>
    <row r="238" spans="3:11" ht="15">
      <c r="C238" s="9">
        <v>0.0004608796296296296</v>
      </c>
      <c r="E238" s="9">
        <v>0.0005998842592592593</v>
      </c>
      <c r="I238" s="8"/>
      <c r="J238" s="8"/>
      <c r="K238" s="8"/>
    </row>
    <row r="239" spans="3:11" ht="15">
      <c r="C239" s="9">
        <v>0.0004608796296296296</v>
      </c>
      <c r="E239" s="9">
        <v>0.0005998842592592593</v>
      </c>
      <c r="I239" s="8"/>
      <c r="J239" s="8"/>
      <c r="K239" s="8"/>
    </row>
    <row r="240" spans="3:11" ht="15">
      <c r="C240" s="9">
        <v>0.0004608796296296296</v>
      </c>
      <c r="E240" s="9">
        <v>0.0005998842592592593</v>
      </c>
      <c r="I240" s="8"/>
      <c r="J240" s="8"/>
      <c r="K240" s="8"/>
    </row>
    <row r="241" spans="3:11" ht="15">
      <c r="C241" s="9">
        <v>0.0004608796296296296</v>
      </c>
      <c r="E241" s="9">
        <v>0.0005998842592592593</v>
      </c>
      <c r="I241" s="8"/>
      <c r="J241" s="8"/>
      <c r="K241" s="8"/>
    </row>
    <row r="242" spans="3:11" ht="15">
      <c r="C242" s="9">
        <v>0.0004608796296296296</v>
      </c>
      <c r="E242" s="9">
        <v>0.0005997685185185185</v>
      </c>
      <c r="I242" s="8"/>
      <c r="J242" s="8"/>
      <c r="K242" s="8"/>
    </row>
    <row r="243" spans="3:11" ht="15">
      <c r="C243" s="9">
        <v>0.0004608796296296296</v>
      </c>
      <c r="E243" s="9">
        <v>0.0005997685185185185</v>
      </c>
      <c r="I243" s="8"/>
      <c r="J243" s="8"/>
      <c r="K243" s="8"/>
    </row>
    <row r="244" spans="3:11" ht="15">
      <c r="C244" s="9">
        <v>0.0004608796296296296</v>
      </c>
      <c r="E244" s="9">
        <v>0.0005997685185185185</v>
      </c>
      <c r="I244" s="8"/>
      <c r="J244" s="8"/>
      <c r="K244" s="8"/>
    </row>
    <row r="245" spans="3:11" ht="15">
      <c r="C245" s="9">
        <v>0.0004608796296296296</v>
      </c>
      <c r="E245" s="9">
        <v>0.0005997685185185185</v>
      </c>
      <c r="I245" s="8"/>
      <c r="J245" s="8"/>
      <c r="K245" s="8"/>
    </row>
    <row r="246" spans="3:11" ht="15">
      <c r="C246" s="9">
        <v>0.0004608796296296296</v>
      </c>
      <c r="E246" s="9">
        <v>0.0005997685185185185</v>
      </c>
      <c r="I246" s="8"/>
      <c r="J246" s="8"/>
      <c r="K246" s="8"/>
    </row>
    <row r="247" spans="3:11" ht="15">
      <c r="C247" s="9">
        <v>0.0004608796296296296</v>
      </c>
      <c r="E247" s="9">
        <v>0.0005997685185185185</v>
      </c>
      <c r="I247" s="8"/>
      <c r="J247" s="8"/>
      <c r="K247" s="8"/>
    </row>
    <row r="248" spans="3:11" ht="15">
      <c r="C248" s="9">
        <v>0.0004608796296296296</v>
      </c>
      <c r="E248" s="9">
        <v>0.0005997685185185185</v>
      </c>
      <c r="I248" s="8"/>
      <c r="J248" s="8"/>
      <c r="K248" s="8"/>
    </row>
    <row r="249" spans="3:11" ht="15">
      <c r="C249" s="9">
        <v>0.0004608796296296296</v>
      </c>
      <c r="E249" s="9">
        <v>0.0005997685185185185</v>
      </c>
      <c r="I249" s="8"/>
      <c r="J249" s="8"/>
      <c r="K249" s="8"/>
    </row>
    <row r="250" spans="3:11" ht="15">
      <c r="C250" s="9">
        <v>0.0004608796296296296</v>
      </c>
      <c r="E250" s="9">
        <v>0.0005997685185185185</v>
      </c>
      <c r="I250" s="8"/>
      <c r="J250" s="8"/>
      <c r="K250" s="8"/>
    </row>
    <row r="251" spans="3:11" ht="15">
      <c r="C251" s="9">
        <v>0.0004608796296296296</v>
      </c>
      <c r="E251" s="9">
        <v>0.0005997685185185185</v>
      </c>
      <c r="I251" s="8"/>
      <c r="J251" s="8"/>
      <c r="K251" s="8"/>
    </row>
    <row r="252" spans="3:11" ht="15">
      <c r="C252" s="9">
        <v>0.0004608796296296296</v>
      </c>
      <c r="E252" s="9">
        <v>0.0005997685185185185</v>
      </c>
      <c r="I252" s="8"/>
      <c r="J252" s="8"/>
      <c r="K252" s="8"/>
    </row>
    <row r="253" spans="3:11" ht="15">
      <c r="C253" s="9">
        <v>0.0004608796296296296</v>
      </c>
      <c r="E253" s="9">
        <v>0.0005997685185185185</v>
      </c>
      <c r="I253" s="8"/>
      <c r="J253" s="8"/>
      <c r="K253" s="8"/>
    </row>
    <row r="254" spans="3:11" ht="15">
      <c r="C254" s="9">
        <v>0.0004608796296296296</v>
      </c>
      <c r="E254" s="9">
        <v>0.0005996527777777778</v>
      </c>
      <c r="I254" s="8"/>
      <c r="J254" s="8"/>
      <c r="K254" s="8"/>
    </row>
    <row r="255" spans="3:11" ht="15">
      <c r="C255" s="9">
        <v>0.0004608796296296296</v>
      </c>
      <c r="E255" s="9">
        <v>0.0005996527777777778</v>
      </c>
      <c r="I255" s="8"/>
      <c r="J255" s="8"/>
      <c r="K255" s="8"/>
    </row>
    <row r="256" spans="3:11" ht="15">
      <c r="C256" s="9">
        <v>0.0004608796296296296</v>
      </c>
      <c r="E256" s="9">
        <v>0.0005996527777777778</v>
      </c>
      <c r="I256" s="8"/>
      <c r="J256" s="8"/>
      <c r="K256" s="8"/>
    </row>
    <row r="257" spans="3:11" ht="15">
      <c r="C257" s="9">
        <v>0.000460763888888889</v>
      </c>
      <c r="E257" s="9">
        <v>0.0005996527777777778</v>
      </c>
      <c r="I257" s="8"/>
      <c r="J257" s="8"/>
      <c r="K257" s="8"/>
    </row>
    <row r="258" spans="3:11" ht="15">
      <c r="C258" s="9">
        <v>0.000460763888888889</v>
      </c>
      <c r="E258" s="9">
        <v>0.0005996527777777778</v>
      </c>
      <c r="I258" s="8"/>
      <c r="J258" s="8"/>
      <c r="K258" s="8"/>
    </row>
    <row r="259" spans="3:11" ht="15">
      <c r="C259" s="9">
        <v>0.000460763888888889</v>
      </c>
      <c r="E259" s="9">
        <v>0.0005996527777777778</v>
      </c>
      <c r="I259" s="8"/>
      <c r="J259" s="8"/>
      <c r="K259" s="8"/>
    </row>
    <row r="260" spans="3:11" ht="15">
      <c r="C260" s="9">
        <v>0.000460763888888889</v>
      </c>
      <c r="E260" s="9">
        <v>0.0005996527777777778</v>
      </c>
      <c r="I260" s="8"/>
      <c r="J260" s="8"/>
      <c r="K260" s="8"/>
    </row>
    <row r="261" spans="3:11" ht="15">
      <c r="C261" s="9">
        <v>0.000460763888888889</v>
      </c>
      <c r="E261" s="9">
        <v>0.0005996527777777778</v>
      </c>
      <c r="I261" s="8"/>
      <c r="J261" s="8"/>
      <c r="K261" s="8"/>
    </row>
    <row r="262" spans="3:11" ht="15">
      <c r="C262" s="9">
        <v>0.000460763888888889</v>
      </c>
      <c r="E262" s="9">
        <v>0.0005996527777777778</v>
      </c>
      <c r="I262" s="8"/>
      <c r="J262" s="8"/>
      <c r="K262" s="8"/>
    </row>
    <row r="263" spans="3:11" ht="15">
      <c r="C263" s="9">
        <v>0.000460763888888889</v>
      </c>
      <c r="E263" s="9">
        <v>0.0005996527777777778</v>
      </c>
      <c r="I263" s="8"/>
      <c r="J263" s="8"/>
      <c r="K263" s="8"/>
    </row>
    <row r="264" spans="3:11" ht="15">
      <c r="C264" s="9">
        <v>0.000460763888888889</v>
      </c>
      <c r="E264" s="9">
        <v>0.0005996527777777778</v>
      </c>
      <c r="I264" s="8"/>
      <c r="J264" s="8"/>
      <c r="K264" s="8"/>
    </row>
    <row r="265" spans="3:11" ht="15">
      <c r="C265" s="9">
        <v>0.000460763888888889</v>
      </c>
      <c r="E265" s="9">
        <v>0.0005996527777777778</v>
      </c>
      <c r="I265" s="8"/>
      <c r="J265" s="8"/>
      <c r="K265" s="8"/>
    </row>
    <row r="266" spans="3:11" ht="15">
      <c r="C266" s="9">
        <v>0.000460763888888889</v>
      </c>
      <c r="E266" s="9">
        <v>0.0005996527777777778</v>
      </c>
      <c r="I266" s="8"/>
      <c r="J266" s="8"/>
      <c r="K266" s="8"/>
    </row>
    <row r="267" spans="3:11" ht="15">
      <c r="C267" s="9">
        <v>0.000460763888888889</v>
      </c>
      <c r="E267" s="9">
        <v>0.0005996527777777778</v>
      </c>
      <c r="I267" s="8"/>
      <c r="J267" s="8"/>
      <c r="K267" s="8"/>
    </row>
    <row r="268" spans="3:11" ht="15">
      <c r="C268" s="9">
        <v>0.000460763888888889</v>
      </c>
      <c r="E268" s="9">
        <v>0.0005996527777777778</v>
      </c>
      <c r="I268" s="8"/>
      <c r="J268" s="8"/>
      <c r="K268" s="8"/>
    </row>
    <row r="269" spans="3:11" ht="15">
      <c r="C269" s="9">
        <v>0.000460763888888889</v>
      </c>
      <c r="E269" s="9">
        <v>0.0005996527777777778</v>
      </c>
      <c r="I269" s="8"/>
      <c r="J269" s="8"/>
      <c r="K269" s="8"/>
    </row>
    <row r="270" spans="3:11" ht="15">
      <c r="C270" s="9">
        <v>0.000460763888888889</v>
      </c>
      <c r="E270" s="9">
        <v>0.000599537037037037</v>
      </c>
      <c r="I270" s="8"/>
      <c r="J270" s="8"/>
      <c r="K270" s="8"/>
    </row>
    <row r="271" spans="3:11" ht="15">
      <c r="C271" s="9">
        <v>0.000460763888888889</v>
      </c>
      <c r="E271" s="9">
        <v>0.000599537037037037</v>
      </c>
      <c r="I271" s="8"/>
      <c r="J271" s="8"/>
      <c r="K271" s="8"/>
    </row>
    <row r="272" spans="3:11" ht="15">
      <c r="C272" s="9">
        <v>0.000460763888888889</v>
      </c>
      <c r="E272" s="9">
        <v>0.000599537037037037</v>
      </c>
      <c r="I272" s="8"/>
      <c r="J272" s="8"/>
      <c r="K272" s="8"/>
    </row>
    <row r="273" spans="3:11" ht="15">
      <c r="C273" s="9">
        <v>0.000460763888888889</v>
      </c>
      <c r="E273" s="9">
        <v>0.000599537037037037</v>
      </c>
      <c r="I273" s="8"/>
      <c r="J273" s="8"/>
      <c r="K273" s="8"/>
    </row>
    <row r="274" spans="3:11" ht="15">
      <c r="C274" s="9">
        <v>0.000460763888888889</v>
      </c>
      <c r="E274" s="9">
        <v>0.000599537037037037</v>
      </c>
      <c r="I274" s="8"/>
      <c r="J274" s="8"/>
      <c r="K274" s="8"/>
    </row>
    <row r="275" spans="3:11" ht="15">
      <c r="C275" s="9">
        <v>0.000460763888888889</v>
      </c>
      <c r="E275" s="9">
        <v>0.000599537037037037</v>
      </c>
      <c r="I275" s="8"/>
      <c r="J275" s="8"/>
      <c r="K275" s="8"/>
    </row>
    <row r="276" spans="3:11" ht="15">
      <c r="C276" s="9">
        <v>0.000460763888888889</v>
      </c>
      <c r="E276" s="9">
        <v>0.0005994212962962962</v>
      </c>
      <c r="I276" s="8"/>
      <c r="J276" s="8"/>
      <c r="K276" s="8"/>
    </row>
    <row r="277" spans="3:11" ht="15">
      <c r="C277" s="9">
        <v>0.000460763888888889</v>
      </c>
      <c r="E277" s="9">
        <v>0.0005994212962962962</v>
      </c>
      <c r="I277" s="8"/>
      <c r="J277" s="8"/>
      <c r="K277" s="8"/>
    </row>
    <row r="278" spans="3:11" ht="15">
      <c r="C278" s="9">
        <v>0.000460763888888889</v>
      </c>
      <c r="E278" s="9">
        <v>0.0005994212962962962</v>
      </c>
      <c r="I278" s="8"/>
      <c r="J278" s="8"/>
      <c r="K278" s="8"/>
    </row>
    <row r="279" spans="3:11" ht="15">
      <c r="C279" s="9">
        <v>0.000460763888888889</v>
      </c>
      <c r="E279" s="9">
        <v>0.0005994212962962962</v>
      </c>
      <c r="I279" s="8"/>
      <c r="J279" s="8"/>
      <c r="K279" s="8"/>
    </row>
    <row r="280" spans="3:11" ht="15">
      <c r="C280" s="9">
        <v>0.0004606481481481482</v>
      </c>
      <c r="E280" s="9">
        <v>0.0005994212962962962</v>
      </c>
      <c r="I280" s="8"/>
      <c r="J280" s="8"/>
      <c r="K280" s="8"/>
    </row>
    <row r="281" spans="3:11" ht="15">
      <c r="C281" s="9">
        <v>0.0004606481481481482</v>
      </c>
      <c r="E281" s="9">
        <v>0.0005993055555555555</v>
      </c>
      <c r="I281" s="8"/>
      <c r="J281" s="8"/>
      <c r="K281" s="8"/>
    </row>
    <row r="282" spans="3:11" ht="15">
      <c r="C282" s="9">
        <v>0.0004606481481481482</v>
      </c>
      <c r="E282" s="9">
        <v>0.0005993055555555555</v>
      </c>
      <c r="I282" s="8"/>
      <c r="J282" s="8"/>
      <c r="K282" s="8"/>
    </row>
    <row r="283" spans="3:11" ht="15">
      <c r="C283" s="9">
        <v>0.0004606481481481482</v>
      </c>
      <c r="E283" s="9">
        <v>0.0005993055555555555</v>
      </c>
      <c r="I283" s="8"/>
      <c r="J283" s="8"/>
      <c r="K283" s="8"/>
    </row>
    <row r="284" spans="3:11" ht="15">
      <c r="C284" s="9">
        <v>0.0004606481481481482</v>
      </c>
      <c r="E284" s="9">
        <v>0.0005993055555555555</v>
      </c>
      <c r="I284" s="8"/>
      <c r="J284" s="8"/>
      <c r="K284" s="8"/>
    </row>
    <row r="285" spans="3:11" ht="15">
      <c r="C285" s="9">
        <v>0.0004606481481481482</v>
      </c>
      <c r="E285" s="9">
        <v>0.0005993055555555555</v>
      </c>
      <c r="I285" s="8"/>
      <c r="J285" s="8"/>
      <c r="K285" s="8"/>
    </row>
    <row r="286" spans="3:11" ht="15">
      <c r="C286" s="9">
        <v>0.0004606481481481482</v>
      </c>
      <c r="E286" s="9">
        <v>0.0005993055555555555</v>
      </c>
      <c r="I286" s="8"/>
      <c r="J286" s="8"/>
      <c r="K286" s="8"/>
    </row>
    <row r="287" spans="3:11" ht="15">
      <c r="C287" s="9">
        <v>0.0004606481481481482</v>
      </c>
      <c r="E287" s="9">
        <v>0.0005993055555555555</v>
      </c>
      <c r="I287" s="8"/>
      <c r="J287" s="8"/>
      <c r="K287" s="8"/>
    </row>
    <row r="288" spans="3:11" ht="15">
      <c r="C288" s="9">
        <v>0.0004606481481481482</v>
      </c>
      <c r="E288" s="9">
        <v>0.0005993055555555555</v>
      </c>
      <c r="I288" s="8"/>
      <c r="J288" s="8"/>
      <c r="K288" s="8"/>
    </row>
    <row r="289" spans="3:11" ht="15">
      <c r="C289" s="9">
        <v>0.0004606481481481482</v>
      </c>
      <c r="E289" s="9">
        <v>0.0005993055555555555</v>
      </c>
      <c r="I289" s="8"/>
      <c r="J289" s="8"/>
      <c r="K289" s="8"/>
    </row>
    <row r="290" spans="3:11" ht="15">
      <c r="C290" s="9">
        <v>0.0004606481481481482</v>
      </c>
      <c r="E290" s="9">
        <v>0.0005993055555555555</v>
      </c>
      <c r="I290" s="8"/>
      <c r="J290" s="8"/>
      <c r="K290" s="8"/>
    </row>
    <row r="291" spans="3:11" ht="15">
      <c r="C291" s="9">
        <v>0.0004606481481481482</v>
      </c>
      <c r="E291" s="9">
        <v>0.0005993055555555555</v>
      </c>
      <c r="I291" s="8"/>
      <c r="J291" s="8"/>
      <c r="K291" s="8"/>
    </row>
    <row r="292" spans="3:11" ht="15">
      <c r="C292" s="9">
        <v>0.0004606481481481482</v>
      </c>
      <c r="E292" s="9">
        <v>0.0005991898148148149</v>
      </c>
      <c r="I292" s="8"/>
      <c r="J292" s="8"/>
      <c r="K292" s="8"/>
    </row>
    <row r="293" spans="3:11" ht="15">
      <c r="C293" s="9">
        <v>0.0004606481481481482</v>
      </c>
      <c r="E293" s="9">
        <v>0.0005991898148148149</v>
      </c>
      <c r="I293" s="8"/>
      <c r="J293" s="8"/>
      <c r="K293" s="8"/>
    </row>
    <row r="294" spans="3:11" ht="15">
      <c r="C294" s="9">
        <v>0.0004606481481481482</v>
      </c>
      <c r="E294" s="9">
        <v>0.0005991898148148149</v>
      </c>
      <c r="I294" s="8"/>
      <c r="J294" s="8"/>
      <c r="K294" s="8"/>
    </row>
    <row r="295" spans="3:11" ht="15">
      <c r="C295" s="9">
        <v>0.0004606481481481482</v>
      </c>
      <c r="E295" s="9">
        <v>0.0005991898148148149</v>
      </c>
      <c r="I295" s="8"/>
      <c r="J295" s="8"/>
      <c r="K295" s="8"/>
    </row>
    <row r="296" spans="3:11" ht="15">
      <c r="C296" s="9">
        <v>0.0004606481481481482</v>
      </c>
      <c r="E296" s="9">
        <v>0.0005991898148148149</v>
      </c>
      <c r="I296" s="8"/>
      <c r="J296" s="8"/>
      <c r="K296" s="8"/>
    </row>
    <row r="297" spans="3:11" ht="15">
      <c r="C297" s="9">
        <v>0.0004606481481481482</v>
      </c>
      <c r="E297" s="9">
        <v>0.0005991898148148149</v>
      </c>
      <c r="I297" s="8"/>
      <c r="J297" s="8"/>
      <c r="K297" s="8"/>
    </row>
    <row r="298" spans="3:11" ht="15">
      <c r="C298" s="9">
        <v>0.0004606481481481482</v>
      </c>
      <c r="E298" s="9">
        <v>0.0005991898148148149</v>
      </c>
      <c r="I298" s="8"/>
      <c r="J298" s="8"/>
      <c r="K298" s="8"/>
    </row>
    <row r="299" spans="3:11" ht="15">
      <c r="C299" s="9">
        <v>0.0004606481481481482</v>
      </c>
      <c r="E299" s="9">
        <v>0.0005991898148148149</v>
      </c>
      <c r="I299" s="8"/>
      <c r="J299" s="8"/>
      <c r="K299" s="8"/>
    </row>
    <row r="300" spans="3:11" ht="15">
      <c r="C300" s="9">
        <v>0.0004606481481481482</v>
      </c>
      <c r="E300" s="9">
        <v>0.0005991898148148149</v>
      </c>
      <c r="I300" s="8"/>
      <c r="J300" s="8"/>
      <c r="K300" s="8"/>
    </row>
    <row r="301" spans="3:11" ht="15">
      <c r="C301" s="9">
        <v>0.0004606481481481482</v>
      </c>
      <c r="E301" s="9">
        <v>0.0005991898148148149</v>
      </c>
      <c r="I301" s="8"/>
      <c r="J301" s="8"/>
      <c r="K301" s="8"/>
    </row>
    <row r="302" spans="3:11" ht="15">
      <c r="C302" s="9">
        <v>0.0004606481481481482</v>
      </c>
      <c r="E302" s="9">
        <v>0.000599074074074074</v>
      </c>
      <c r="I302" s="8"/>
      <c r="J302" s="8"/>
      <c r="K302" s="8"/>
    </row>
    <row r="303" spans="3:11" ht="15">
      <c r="C303" s="9">
        <v>0.0004606481481481482</v>
      </c>
      <c r="E303" s="9">
        <v>0.000599074074074074</v>
      </c>
      <c r="I303" s="8"/>
      <c r="J303" s="8"/>
      <c r="K303" s="8"/>
    </row>
    <row r="304" spans="3:11" ht="15">
      <c r="C304" s="9">
        <v>0.0004606481481481482</v>
      </c>
      <c r="E304" s="9">
        <v>0.000599074074074074</v>
      </c>
      <c r="I304" s="8"/>
      <c r="J304" s="8"/>
      <c r="K304" s="8"/>
    </row>
    <row r="305" spans="3:11" ht="15">
      <c r="C305" s="9">
        <v>0.0004606481481481482</v>
      </c>
      <c r="E305" s="9">
        <v>0.000599074074074074</v>
      </c>
      <c r="I305" s="8"/>
      <c r="J305" s="8"/>
      <c r="K305" s="8"/>
    </row>
    <row r="306" spans="3:11" ht="15">
      <c r="C306" s="9">
        <v>0.0004606481481481482</v>
      </c>
      <c r="E306" s="9">
        <v>0.000599074074074074</v>
      </c>
      <c r="I306" s="8"/>
      <c r="J306" s="8"/>
      <c r="K306" s="8"/>
    </row>
    <row r="307" spans="3:11" ht="15">
      <c r="C307" s="9">
        <v>0.0004606481481481482</v>
      </c>
      <c r="E307" s="9">
        <v>0.000599074074074074</v>
      </c>
      <c r="I307" s="8"/>
      <c r="J307" s="8"/>
      <c r="K307" s="8"/>
    </row>
    <row r="308" spans="3:11" ht="15">
      <c r="C308" s="9">
        <v>0.0004606481481481482</v>
      </c>
      <c r="E308" s="9">
        <v>0.000599074074074074</v>
      </c>
      <c r="I308" s="8"/>
      <c r="J308" s="8"/>
      <c r="K308" s="8"/>
    </row>
    <row r="309" spans="3:11" ht="15">
      <c r="C309" s="9">
        <v>0.0004605324074074074</v>
      </c>
      <c r="E309" s="9">
        <v>0.000599074074074074</v>
      </c>
      <c r="I309" s="8"/>
      <c r="J309" s="8"/>
      <c r="K309" s="8"/>
    </row>
    <row r="310" spans="3:11" ht="15">
      <c r="C310" s="9">
        <v>0.0004605324074074074</v>
      </c>
      <c r="E310" s="9">
        <v>0.000599074074074074</v>
      </c>
      <c r="I310" s="8"/>
      <c r="J310" s="8"/>
      <c r="K310" s="8"/>
    </row>
    <row r="311" spans="3:11" ht="15">
      <c r="C311" s="9">
        <v>0.0004605324074074074</v>
      </c>
      <c r="E311" s="9">
        <v>0.000599074074074074</v>
      </c>
      <c r="I311" s="8"/>
      <c r="J311" s="8"/>
      <c r="K311" s="8"/>
    </row>
    <row r="312" spans="3:11" ht="15">
      <c r="C312" s="9">
        <v>0.0004605324074074074</v>
      </c>
      <c r="E312" s="9">
        <v>0.000599074074074074</v>
      </c>
      <c r="I312" s="8"/>
      <c r="J312" s="8"/>
      <c r="K312" s="8"/>
    </row>
    <row r="313" spans="3:11" ht="15">
      <c r="C313" s="9">
        <v>0.0004605324074074074</v>
      </c>
      <c r="E313" s="9">
        <v>0.000599074074074074</v>
      </c>
      <c r="I313" s="8"/>
      <c r="J313" s="8"/>
      <c r="K313" s="8"/>
    </row>
    <row r="314" spans="3:11" ht="15">
      <c r="C314" s="9">
        <v>0.0004605324074074074</v>
      </c>
      <c r="E314" s="9">
        <v>0.000599074074074074</v>
      </c>
      <c r="I314" s="8"/>
      <c r="J314" s="8"/>
      <c r="K314" s="8"/>
    </row>
    <row r="315" spans="3:11" ht="15">
      <c r="C315" s="9">
        <v>0.0004605324074074074</v>
      </c>
      <c r="E315" s="9">
        <v>0.000599074074074074</v>
      </c>
      <c r="I315" s="8"/>
      <c r="J315" s="8"/>
      <c r="K315" s="8"/>
    </row>
    <row r="316" spans="3:11" ht="15">
      <c r="C316" s="9">
        <v>0.0004605324074074074</v>
      </c>
      <c r="E316" s="9">
        <v>0.0005989583333333334</v>
      </c>
      <c r="I316" s="8"/>
      <c r="J316" s="8"/>
      <c r="K316" s="8"/>
    </row>
    <row r="317" spans="3:11" ht="15">
      <c r="C317" s="9">
        <v>0.0004605324074074074</v>
      </c>
      <c r="E317" s="9">
        <v>0.0005989583333333334</v>
      </c>
      <c r="I317" s="8"/>
      <c r="J317" s="8"/>
      <c r="K317" s="8"/>
    </row>
    <row r="318" spans="3:11" ht="15">
      <c r="C318" s="9">
        <v>0.0004605324074074074</v>
      </c>
      <c r="E318" s="9">
        <v>0.0005989583333333334</v>
      </c>
      <c r="I318" s="8"/>
      <c r="J318" s="8"/>
      <c r="K318" s="8"/>
    </row>
    <row r="319" spans="3:11" ht="15">
      <c r="C319" s="9">
        <v>0.0004605324074074074</v>
      </c>
      <c r="E319" s="9">
        <v>0.0005989583333333334</v>
      </c>
      <c r="I319" s="8"/>
      <c r="J319" s="8"/>
      <c r="K319" s="8"/>
    </row>
    <row r="320" spans="3:11" ht="15">
      <c r="C320" s="9">
        <v>0.0004605324074074074</v>
      </c>
      <c r="E320" s="9">
        <v>0.0005989583333333334</v>
      </c>
      <c r="I320" s="8"/>
      <c r="J320" s="8"/>
      <c r="K320" s="8"/>
    </row>
    <row r="321" spans="3:11" ht="15">
      <c r="C321" s="9">
        <v>0.0004605324074074074</v>
      </c>
      <c r="E321" s="9">
        <v>0.0005989583333333334</v>
      </c>
      <c r="I321" s="8"/>
      <c r="J321" s="8"/>
      <c r="K321" s="8"/>
    </row>
    <row r="322" spans="3:11" ht="15">
      <c r="C322" s="9">
        <v>0.0004605324074074074</v>
      </c>
      <c r="E322" s="9">
        <v>0.0005989583333333334</v>
      </c>
      <c r="I322" s="8"/>
      <c r="J322" s="8"/>
      <c r="K322" s="8"/>
    </row>
    <row r="323" spans="3:11" ht="15">
      <c r="C323" s="9">
        <v>0.0004605324074074074</v>
      </c>
      <c r="E323" s="9">
        <v>0.0005989583333333334</v>
      </c>
      <c r="I323" s="8"/>
      <c r="J323" s="8"/>
      <c r="K323" s="8"/>
    </row>
    <row r="324" spans="3:11" ht="15">
      <c r="C324" s="9">
        <v>0.0004605324074074074</v>
      </c>
      <c r="E324" s="9">
        <v>0.0005989583333333334</v>
      </c>
      <c r="I324" s="8"/>
      <c r="J324" s="8"/>
      <c r="K324" s="8"/>
    </row>
    <row r="325" spans="3:11" ht="15">
      <c r="C325" s="9">
        <v>0.0004605324074074074</v>
      </c>
      <c r="E325" s="9">
        <v>0.0005989583333333334</v>
      </c>
      <c r="I325" s="8"/>
      <c r="J325" s="8"/>
      <c r="K325" s="8"/>
    </row>
    <row r="326" spans="3:11" ht="15">
      <c r="C326" s="9">
        <v>0.0004605324074074074</v>
      </c>
      <c r="E326" s="9">
        <v>0.0005989583333333334</v>
      </c>
      <c r="I326" s="8"/>
      <c r="J326" s="8"/>
      <c r="K326" s="8"/>
    </row>
    <row r="327" spans="3:11" ht="15">
      <c r="C327" s="9">
        <v>0.0004605324074074074</v>
      </c>
      <c r="E327" s="9">
        <v>0.0005989583333333334</v>
      </c>
      <c r="I327" s="8"/>
      <c r="J327" s="8"/>
      <c r="K327" s="8"/>
    </row>
    <row r="328" spans="3:11" ht="15">
      <c r="C328" s="9">
        <v>0.0004605324074074074</v>
      </c>
      <c r="E328" s="9">
        <v>0.0005989583333333334</v>
      </c>
      <c r="I328" s="8"/>
      <c r="J328" s="8"/>
      <c r="K328" s="8"/>
    </row>
    <row r="329" spans="3:11" ht="15">
      <c r="C329" s="9">
        <v>0.0004605324074074074</v>
      </c>
      <c r="E329" s="9">
        <v>0.0005989583333333334</v>
      </c>
      <c r="I329" s="8"/>
      <c r="J329" s="8"/>
      <c r="K329" s="8"/>
    </row>
    <row r="330" spans="3:11" ht="15">
      <c r="C330" s="9">
        <v>0.0004605324074074074</v>
      </c>
      <c r="E330" s="9">
        <v>0.0005989583333333334</v>
      </c>
      <c r="I330" s="8"/>
      <c r="J330" s="8"/>
      <c r="K330" s="8"/>
    </row>
    <row r="331" spans="3:11" ht="15">
      <c r="C331" s="9">
        <v>0.0004605324074074074</v>
      </c>
      <c r="E331" s="9">
        <v>0.0005988425925925927</v>
      </c>
      <c r="I331" s="8"/>
      <c r="J331" s="8"/>
      <c r="K331" s="8"/>
    </row>
    <row r="332" spans="3:11" ht="15">
      <c r="C332" s="9">
        <v>0.0004605324074074074</v>
      </c>
      <c r="E332" s="9">
        <v>0.0005988425925925927</v>
      </c>
      <c r="I332" s="8"/>
      <c r="J332" s="8"/>
      <c r="K332" s="8"/>
    </row>
    <row r="333" spans="3:11" ht="15">
      <c r="C333" s="9">
        <v>0.0004605324074074074</v>
      </c>
      <c r="E333" s="9">
        <v>0.0005988425925925927</v>
      </c>
      <c r="I333" s="8"/>
      <c r="J333" s="8"/>
      <c r="K333" s="8"/>
    </row>
    <row r="334" spans="3:11" ht="15">
      <c r="C334" s="9">
        <v>0.0004605324074074074</v>
      </c>
      <c r="E334" s="9">
        <v>0.0005988425925925927</v>
      </c>
      <c r="I334" s="8"/>
      <c r="J334" s="8"/>
      <c r="K334" s="8"/>
    </row>
    <row r="335" spans="3:11" ht="15">
      <c r="C335" s="9">
        <v>0.0004605324074074074</v>
      </c>
      <c r="E335" s="9">
        <v>0.0005988425925925927</v>
      </c>
      <c r="I335" s="8"/>
      <c r="J335" s="8"/>
      <c r="K335" s="8"/>
    </row>
    <row r="336" spans="3:11" ht="15">
      <c r="C336" s="9">
        <v>0.0004605324074074074</v>
      </c>
      <c r="E336" s="9">
        <v>0.0005988425925925927</v>
      </c>
      <c r="I336" s="8"/>
      <c r="J336" s="8"/>
      <c r="K336" s="8"/>
    </row>
    <row r="337" spans="3:11" ht="15">
      <c r="C337" s="9">
        <v>0.0004605324074074074</v>
      </c>
      <c r="E337" s="9">
        <v>0.0005988425925925927</v>
      </c>
      <c r="I337" s="8"/>
      <c r="J337" s="8"/>
      <c r="K337" s="8"/>
    </row>
    <row r="338" spans="3:11" ht="15">
      <c r="C338" s="9">
        <v>0.0004605324074074074</v>
      </c>
      <c r="E338" s="9">
        <v>0.0005988425925925927</v>
      </c>
      <c r="I338" s="8"/>
      <c r="J338" s="8"/>
      <c r="K338" s="8"/>
    </row>
    <row r="339" spans="3:11" ht="15">
      <c r="C339" s="9">
        <v>0.0004605324074074074</v>
      </c>
      <c r="E339" s="9">
        <v>0.0005987268518518518</v>
      </c>
      <c r="I339" s="8"/>
      <c r="J339" s="8"/>
      <c r="K339" s="8"/>
    </row>
    <row r="340" spans="3:11" ht="15">
      <c r="C340" s="9">
        <v>0.0004605324074074074</v>
      </c>
      <c r="E340" s="9">
        <v>0.0005987268518518518</v>
      </c>
      <c r="I340" s="8"/>
      <c r="J340" s="8"/>
      <c r="K340" s="8"/>
    </row>
    <row r="341" spans="3:11" ht="15">
      <c r="C341" s="9">
        <v>0.0004605324074074074</v>
      </c>
      <c r="E341" s="9">
        <v>0.0005987268518518518</v>
      </c>
      <c r="I341" s="8"/>
      <c r="J341" s="8"/>
      <c r="K341" s="8"/>
    </row>
    <row r="342" spans="3:11" ht="15">
      <c r="C342" s="9">
        <v>0.0004605324074074074</v>
      </c>
      <c r="E342" s="9">
        <v>0.0005987268518518518</v>
      </c>
      <c r="I342" s="8"/>
      <c r="J342" s="8"/>
      <c r="K342" s="8"/>
    </row>
    <row r="343" spans="3:11" ht="15">
      <c r="C343" s="9">
        <v>0.0004605324074074074</v>
      </c>
      <c r="E343" s="9">
        <v>0.0005987268518518518</v>
      </c>
      <c r="I343" s="8"/>
      <c r="J343" s="8"/>
      <c r="K343" s="8"/>
    </row>
    <row r="344" spans="3:11" ht="15">
      <c r="C344" s="9">
        <v>0.0004605324074074074</v>
      </c>
      <c r="E344" s="9">
        <v>0.0005987268518518518</v>
      </c>
      <c r="I344" s="8"/>
      <c r="J344" s="8"/>
      <c r="K344" s="8"/>
    </row>
    <row r="345" spans="3:11" ht="15">
      <c r="C345" s="9">
        <v>0.0004605324074074074</v>
      </c>
      <c r="E345" s="9">
        <v>0.0005987268518518518</v>
      </c>
      <c r="I345" s="8"/>
      <c r="J345" s="8"/>
      <c r="K345" s="8"/>
    </row>
    <row r="346" spans="3:11" ht="15">
      <c r="C346" s="9">
        <v>0.0004605324074074074</v>
      </c>
      <c r="E346" s="9">
        <v>0.0005987268518518518</v>
      </c>
      <c r="I346" s="8"/>
      <c r="J346" s="8"/>
      <c r="K346" s="8"/>
    </row>
    <row r="347" spans="3:11" ht="15">
      <c r="C347" s="9">
        <v>0.0004605324074074074</v>
      </c>
      <c r="E347" s="9">
        <v>0.0005987268518518518</v>
      </c>
      <c r="I347" s="8"/>
      <c r="J347" s="8"/>
      <c r="K347" s="8"/>
    </row>
    <row r="348" spans="3:11" ht="15">
      <c r="C348" s="9">
        <v>0.0004605324074074074</v>
      </c>
      <c r="E348" s="9">
        <v>0.0005987268518518518</v>
      </c>
      <c r="I348" s="8"/>
      <c r="J348" s="8"/>
      <c r="K348" s="8"/>
    </row>
    <row r="349" spans="3:11" ht="15">
      <c r="C349" s="9">
        <v>0.0004605324074074074</v>
      </c>
      <c r="E349" s="9">
        <v>0.0005987268518518518</v>
      </c>
      <c r="I349" s="8"/>
      <c r="J349" s="8"/>
      <c r="K349" s="8"/>
    </row>
    <row r="350" spans="3:11" ht="15">
      <c r="C350" s="9">
        <v>0.0004605324074074074</v>
      </c>
      <c r="E350" s="9">
        <v>0.0005987268518518518</v>
      </c>
      <c r="I350" s="8"/>
      <c r="J350" s="8"/>
      <c r="K350" s="8"/>
    </row>
    <row r="351" spans="3:11" ht="15">
      <c r="C351" s="9">
        <v>0.0004605324074074074</v>
      </c>
      <c r="E351" s="9">
        <v>0.0005987268518518518</v>
      </c>
      <c r="I351" s="8"/>
      <c r="J351" s="8"/>
      <c r="K351" s="8"/>
    </row>
    <row r="352" spans="3:11" ht="15">
      <c r="C352" s="9">
        <v>0.0004605324074074074</v>
      </c>
      <c r="E352" s="9">
        <v>0.0005987268518518518</v>
      </c>
      <c r="I352" s="8"/>
      <c r="J352" s="8"/>
      <c r="K352" s="8"/>
    </row>
    <row r="353" spans="3:11" ht="15">
      <c r="C353" s="9">
        <v>0.0004605324074074074</v>
      </c>
      <c r="E353" s="9">
        <v>0.0005986111111111111</v>
      </c>
      <c r="I353" s="8"/>
      <c r="J353" s="8"/>
      <c r="K353" s="8"/>
    </row>
    <row r="354" spans="3:11" ht="15">
      <c r="C354" s="9">
        <v>0.0004605324074074074</v>
      </c>
      <c r="E354" s="9">
        <v>0.0005986111111111111</v>
      </c>
      <c r="I354" s="8"/>
      <c r="J354" s="8"/>
      <c r="K354" s="8"/>
    </row>
    <row r="355" spans="3:11" ht="15">
      <c r="C355" s="9">
        <v>0.0004605324074074074</v>
      </c>
      <c r="E355" s="9">
        <v>0.0005986111111111111</v>
      </c>
      <c r="I355" s="8"/>
      <c r="J355" s="8"/>
      <c r="K355" s="8"/>
    </row>
    <row r="356" spans="3:11" ht="15">
      <c r="C356" s="9">
        <v>0.0004604166666666667</v>
      </c>
      <c r="E356" s="9">
        <v>0.0005986111111111111</v>
      </c>
      <c r="I356" s="8"/>
      <c r="J356" s="8"/>
      <c r="K356" s="8"/>
    </row>
    <row r="357" spans="3:11" ht="15">
      <c r="C357" s="9">
        <v>0.0004604166666666667</v>
      </c>
      <c r="E357" s="9">
        <v>0.0005986111111111111</v>
      </c>
      <c r="I357" s="8"/>
      <c r="J357" s="8"/>
      <c r="K357" s="8"/>
    </row>
    <row r="358" spans="3:11" ht="15">
      <c r="C358" s="9">
        <v>0.0004604166666666667</v>
      </c>
      <c r="E358" s="9">
        <v>0.0005986111111111111</v>
      </c>
      <c r="I358" s="8"/>
      <c r="J358" s="8"/>
      <c r="K358" s="8"/>
    </row>
    <row r="359" spans="3:11" ht="15">
      <c r="C359" s="9">
        <v>0.0004604166666666667</v>
      </c>
      <c r="E359" s="9">
        <v>0.0005986111111111111</v>
      </c>
      <c r="I359" s="8"/>
      <c r="J359" s="8"/>
      <c r="K359" s="8"/>
    </row>
    <row r="360" spans="3:11" ht="15">
      <c r="C360" s="9">
        <v>0.0004604166666666667</v>
      </c>
      <c r="E360" s="9">
        <v>0.0005986111111111111</v>
      </c>
      <c r="I360" s="8"/>
      <c r="J360" s="8"/>
      <c r="K360" s="8"/>
    </row>
    <row r="361" spans="3:11" ht="15">
      <c r="C361" s="9">
        <v>0.0004604166666666667</v>
      </c>
      <c r="E361" s="9">
        <v>0.0005984953703703704</v>
      </c>
      <c r="I361" s="8"/>
      <c r="J361" s="8"/>
      <c r="K361" s="8"/>
    </row>
    <row r="362" spans="3:11" ht="15">
      <c r="C362" s="9">
        <v>0.0004604166666666667</v>
      </c>
      <c r="E362" s="9">
        <v>0.0005984953703703704</v>
      </c>
      <c r="I362" s="8"/>
      <c r="J362" s="8"/>
      <c r="K362" s="8"/>
    </row>
    <row r="363" spans="3:11" ht="15">
      <c r="C363" s="9">
        <v>0.0004604166666666667</v>
      </c>
      <c r="E363" s="9">
        <v>0.0005984953703703704</v>
      </c>
      <c r="I363" s="8"/>
      <c r="J363" s="8"/>
      <c r="K363" s="8"/>
    </row>
    <row r="364" spans="3:11" ht="15">
      <c r="C364" s="9">
        <v>0.0004604166666666667</v>
      </c>
      <c r="E364" s="9">
        <v>0.0005984953703703704</v>
      </c>
      <c r="I364" s="8"/>
      <c r="J364" s="8"/>
      <c r="K364" s="8"/>
    </row>
    <row r="365" spans="3:11" ht="15">
      <c r="C365" s="9">
        <v>0.0004604166666666667</v>
      </c>
      <c r="E365" s="9">
        <v>0.0005984953703703704</v>
      </c>
      <c r="I365" s="8"/>
      <c r="J365" s="8"/>
      <c r="K365" s="8"/>
    </row>
    <row r="366" spans="3:11" ht="15">
      <c r="C366" s="9">
        <v>0.0004604166666666667</v>
      </c>
      <c r="E366" s="9">
        <v>0.0005984953703703704</v>
      </c>
      <c r="I366" s="8"/>
      <c r="J366" s="8"/>
      <c r="K366" s="8"/>
    </row>
    <row r="367" spans="3:11" ht="15">
      <c r="C367" s="9">
        <v>0.0004604166666666667</v>
      </c>
      <c r="E367" s="9">
        <v>0.0005984953703703704</v>
      </c>
      <c r="I367" s="8"/>
      <c r="J367" s="8"/>
      <c r="K367" s="8"/>
    </row>
    <row r="368" spans="3:11" ht="15">
      <c r="C368" s="9">
        <v>0.0004604166666666667</v>
      </c>
      <c r="E368" s="9">
        <v>0.0005984953703703704</v>
      </c>
      <c r="I368" s="8"/>
      <c r="J368" s="8"/>
      <c r="K368" s="8"/>
    </row>
    <row r="369" spans="3:11" ht="15">
      <c r="C369" s="9">
        <v>0.0004604166666666667</v>
      </c>
      <c r="E369" s="9">
        <v>0.0005984953703703704</v>
      </c>
      <c r="I369" s="8"/>
      <c r="J369" s="8"/>
      <c r="K369" s="8"/>
    </row>
    <row r="370" spans="3:11" ht="15">
      <c r="C370" s="9">
        <v>0.0004604166666666667</v>
      </c>
      <c r="E370" s="9">
        <v>0.0005983796296296296</v>
      </c>
      <c r="I370" s="8"/>
      <c r="J370" s="8"/>
      <c r="K370" s="8"/>
    </row>
    <row r="371" spans="3:11" ht="15">
      <c r="C371" s="9">
        <v>0.0004604166666666667</v>
      </c>
      <c r="E371" s="9">
        <v>0.0005983796296296296</v>
      </c>
      <c r="I371" s="8"/>
      <c r="J371" s="8"/>
      <c r="K371" s="8"/>
    </row>
    <row r="372" spans="3:11" ht="15">
      <c r="C372" s="9">
        <v>0.0004604166666666667</v>
      </c>
      <c r="E372" s="9">
        <v>0.0005983796296296296</v>
      </c>
      <c r="I372" s="8"/>
      <c r="J372" s="8"/>
      <c r="K372" s="8"/>
    </row>
    <row r="373" spans="3:11" ht="15">
      <c r="C373" s="9">
        <v>0.0004604166666666667</v>
      </c>
      <c r="E373" s="9">
        <v>0.0005983796296296296</v>
      </c>
      <c r="I373" s="8"/>
      <c r="J373" s="8"/>
      <c r="K373" s="8"/>
    </row>
    <row r="374" spans="3:11" ht="15">
      <c r="C374" s="9">
        <v>0.0004604166666666667</v>
      </c>
      <c r="E374" s="9">
        <v>0.0005982638888888888</v>
      </c>
      <c r="I374" s="8"/>
      <c r="J374" s="8"/>
      <c r="K374" s="8"/>
    </row>
    <row r="375" spans="3:11" ht="15">
      <c r="C375" s="9">
        <v>0.0004604166666666667</v>
      </c>
      <c r="E375" s="9">
        <v>0.0005982638888888888</v>
      </c>
      <c r="I375" s="8"/>
      <c r="J375" s="8"/>
      <c r="K375" s="8"/>
    </row>
    <row r="376" spans="3:11" ht="15">
      <c r="C376" s="9">
        <v>0.0004604166666666667</v>
      </c>
      <c r="E376" s="9">
        <v>0.0005982638888888888</v>
      </c>
      <c r="I376" s="8"/>
      <c r="J376" s="8"/>
      <c r="K376" s="8"/>
    </row>
    <row r="377" spans="3:11" ht="15">
      <c r="C377" s="9">
        <v>0.0004604166666666667</v>
      </c>
      <c r="E377" s="9">
        <v>0.0005982638888888888</v>
      </c>
      <c r="I377" s="8"/>
      <c r="J377" s="8"/>
      <c r="K377" s="8"/>
    </row>
    <row r="378" spans="3:11" ht="15">
      <c r="C378" s="9">
        <v>0.0004604166666666667</v>
      </c>
      <c r="E378" s="9">
        <v>0.0005982638888888888</v>
      </c>
      <c r="I378" s="8"/>
      <c r="J378" s="8"/>
      <c r="K378" s="8"/>
    </row>
    <row r="379" spans="3:11" ht="15">
      <c r="C379" s="9">
        <v>0.0004604166666666667</v>
      </c>
      <c r="E379" s="9">
        <v>0.0005981481481481481</v>
      </c>
      <c r="I379" s="8"/>
      <c r="J379" s="8"/>
      <c r="K379" s="8"/>
    </row>
    <row r="380" spans="3:11" ht="15">
      <c r="C380" s="9">
        <v>0.0004604166666666667</v>
      </c>
      <c r="E380" s="9">
        <v>0.0005981481481481481</v>
      </c>
      <c r="I380" s="8"/>
      <c r="J380" s="8"/>
      <c r="K380" s="8"/>
    </row>
    <row r="381" spans="3:11" ht="15">
      <c r="C381" s="9">
        <v>0.0004604166666666667</v>
      </c>
      <c r="E381" s="9">
        <v>0.0005981481481481481</v>
      </c>
      <c r="I381" s="8"/>
      <c r="J381" s="8"/>
      <c r="K381" s="8"/>
    </row>
    <row r="382" spans="3:11" ht="15">
      <c r="C382" s="9">
        <v>0.0004604166666666667</v>
      </c>
      <c r="E382" s="9">
        <v>0.0005981481481481481</v>
      </c>
      <c r="I382" s="8"/>
      <c r="J382" s="8"/>
      <c r="K382" s="8"/>
    </row>
    <row r="383" spans="3:11" ht="15">
      <c r="C383" s="9">
        <v>0.0004604166666666667</v>
      </c>
      <c r="E383" s="9">
        <v>0.0005981481481481481</v>
      </c>
      <c r="I383" s="8"/>
      <c r="J383" s="8"/>
      <c r="K383" s="8"/>
    </row>
    <row r="384" spans="3:11" ht="15">
      <c r="C384" s="9">
        <v>0.0004604166666666667</v>
      </c>
      <c r="E384" s="9">
        <v>0.0005981481481481481</v>
      </c>
      <c r="I384" s="8"/>
      <c r="J384" s="8"/>
      <c r="K384" s="8"/>
    </row>
    <row r="385" spans="3:11" ht="15">
      <c r="C385" s="9">
        <v>0.0004604166666666667</v>
      </c>
      <c r="E385" s="9">
        <v>0.0005980324074074075</v>
      </c>
      <c r="I385" s="8"/>
      <c r="J385" s="8"/>
      <c r="K385" s="8"/>
    </row>
    <row r="386" spans="3:11" ht="15">
      <c r="C386" s="9">
        <v>0.0004604166666666667</v>
      </c>
      <c r="E386" s="9">
        <v>0.0005980324074074075</v>
      </c>
      <c r="I386" s="8"/>
      <c r="J386" s="8"/>
      <c r="K386" s="8"/>
    </row>
    <row r="387" spans="3:11" ht="15">
      <c r="C387" s="9">
        <v>0.0004604166666666667</v>
      </c>
      <c r="E387" s="9">
        <v>0.0005980324074074075</v>
      </c>
      <c r="I387" s="8"/>
      <c r="J387" s="8"/>
      <c r="K387" s="8"/>
    </row>
    <row r="388" spans="3:11" ht="15">
      <c r="C388" s="9">
        <v>0.0004604166666666667</v>
      </c>
      <c r="E388" s="9">
        <v>0.0005980324074074075</v>
      </c>
      <c r="I388" s="8"/>
      <c r="J388" s="8"/>
      <c r="K388" s="8"/>
    </row>
    <row r="389" spans="3:11" ht="15">
      <c r="C389" s="9">
        <v>0.0004604166666666667</v>
      </c>
      <c r="E389" s="9">
        <v>0.0005980324074074075</v>
      </c>
      <c r="I389" s="8"/>
      <c r="J389" s="8"/>
      <c r="K389" s="8"/>
    </row>
    <row r="390" spans="3:11" ht="15">
      <c r="C390" s="9">
        <v>0.0004604166666666667</v>
      </c>
      <c r="E390" s="9">
        <v>0.0005979166666666666</v>
      </c>
      <c r="I390" s="8"/>
      <c r="J390" s="8"/>
      <c r="K390" s="8"/>
    </row>
    <row r="391" spans="3:11" ht="15">
      <c r="C391" s="9">
        <v>0.0004604166666666667</v>
      </c>
      <c r="E391" s="9">
        <v>0.0005979166666666666</v>
      </c>
      <c r="I391" s="8"/>
      <c r="J391" s="8"/>
      <c r="K391" s="8"/>
    </row>
    <row r="392" spans="3:11" ht="15">
      <c r="C392" s="9">
        <v>0.0004604166666666667</v>
      </c>
      <c r="E392" s="9">
        <v>0.000597800925925926</v>
      </c>
      <c r="I392" s="8"/>
      <c r="J392" s="8"/>
      <c r="K392" s="8"/>
    </row>
    <row r="393" spans="3:11" ht="15">
      <c r="C393" s="9">
        <v>0.0004604166666666667</v>
      </c>
      <c r="E393" s="9">
        <v>0.0005976851851851851</v>
      </c>
      <c r="I393" s="8"/>
      <c r="J393" s="8"/>
      <c r="K393" s="8"/>
    </row>
    <row r="394" spans="3:11" ht="15">
      <c r="C394" s="9">
        <v>0.0004604166666666667</v>
      </c>
      <c r="E394" s="9">
        <v>0.0005975694444444445</v>
      </c>
      <c r="I394" s="8"/>
      <c r="J394" s="8"/>
      <c r="K394" s="8"/>
    </row>
    <row r="395" spans="3:11" ht="15">
      <c r="C395" s="9">
        <v>0.0004604166666666667</v>
      </c>
      <c r="E395" s="9">
        <v>0.0005975694444444445</v>
      </c>
      <c r="I395" s="8"/>
      <c r="J395" s="8"/>
      <c r="K395" s="8"/>
    </row>
    <row r="396" spans="3:11" ht="15">
      <c r="C396" s="9">
        <v>0.0004604166666666667</v>
      </c>
      <c r="E396" s="9">
        <v>0.0005974537037037037</v>
      </c>
      <c r="I396" s="8"/>
      <c r="J396" s="8"/>
      <c r="K396" s="8"/>
    </row>
    <row r="397" spans="3:11" ht="15">
      <c r="C397" s="9">
        <v>0.0004604166666666667</v>
      </c>
      <c r="E397" s="9">
        <v>0.0005974537037037037</v>
      </c>
      <c r="I397" s="8"/>
      <c r="J397" s="8"/>
      <c r="K397" s="8"/>
    </row>
    <row r="398" spans="3:11" ht="15">
      <c r="C398" s="9">
        <v>0.0004604166666666667</v>
      </c>
      <c r="E398" s="9">
        <v>0.0005974537037037037</v>
      </c>
      <c r="I398" s="8"/>
      <c r="J398" s="8"/>
      <c r="K398" s="8"/>
    </row>
    <row r="399" spans="3:11" ht="15">
      <c r="C399" s="9">
        <v>0.0004604166666666667</v>
      </c>
      <c r="E399" s="9">
        <v>0.0005973379629629629</v>
      </c>
      <c r="I399" s="8"/>
      <c r="J399" s="8"/>
      <c r="K399" s="8"/>
    </row>
    <row r="400" spans="3:11" ht="15">
      <c r="C400" s="9">
        <v>0.0004604166666666667</v>
      </c>
      <c r="E400" s="9">
        <v>0.0005971064814814816</v>
      </c>
      <c r="I400" s="8"/>
      <c r="J400" s="8"/>
      <c r="K400" s="8"/>
    </row>
    <row r="401" spans="3:11" ht="15">
      <c r="C401" s="9">
        <v>0.0004604166666666667</v>
      </c>
      <c r="E401" s="9">
        <v>0.0005969907407407407</v>
      </c>
      <c r="I401" s="8"/>
      <c r="J401" s="8"/>
      <c r="K401" s="8"/>
    </row>
    <row r="402" spans="3:11" ht="15">
      <c r="C402" s="9">
        <v>0.0004604166666666667</v>
      </c>
      <c r="E402" s="9">
        <v>0.0005969907407407407</v>
      </c>
      <c r="I402" s="8"/>
      <c r="J402" s="8"/>
      <c r="K402" s="8"/>
    </row>
    <row r="403" spans="3:11" ht="15">
      <c r="C403" s="9">
        <v>0.0004604166666666667</v>
      </c>
      <c r="E403" s="9">
        <v>0.0005967592592592593</v>
      </c>
      <c r="I403" s="8"/>
      <c r="J403" s="8"/>
      <c r="K403" s="8"/>
    </row>
    <row r="404" spans="3:11" ht="15">
      <c r="C404" s="9">
        <v>0.0004604166666666667</v>
      </c>
      <c r="E404" s="9">
        <v>0.0005966435185185185</v>
      </c>
      <c r="I404" s="8"/>
      <c r="J404" s="8"/>
      <c r="K404" s="8"/>
    </row>
    <row r="405" spans="3:11" ht="15">
      <c r="C405" s="9">
        <v>0.0004604166666666667</v>
      </c>
      <c r="E405" s="9">
        <v>0.0005965277777777777</v>
      </c>
      <c r="I405" s="8"/>
      <c r="J405" s="8"/>
      <c r="K405" s="8"/>
    </row>
    <row r="406" spans="3:11" ht="15">
      <c r="C406" s="9">
        <v>0.0004604166666666667</v>
      </c>
      <c r="E406" s="9">
        <v>0.0005961805555555555</v>
      </c>
      <c r="I406" s="8"/>
      <c r="J406" s="8"/>
      <c r="K406" s="8"/>
    </row>
    <row r="407" spans="3:11" ht="15">
      <c r="C407" s="9">
        <v>0.0004604166666666667</v>
      </c>
      <c r="E407" s="9">
        <v>0.0005958333333333333</v>
      </c>
      <c r="I407" s="8"/>
      <c r="J407" s="8"/>
      <c r="K407" s="8"/>
    </row>
    <row r="408" spans="3:11" ht="15">
      <c r="C408" s="9">
        <v>0.0004604166666666667</v>
      </c>
      <c r="E408" s="9">
        <v>0.0005956018518518518</v>
      </c>
      <c r="I408" s="8"/>
      <c r="J408" s="8"/>
      <c r="K408" s="8"/>
    </row>
    <row r="409" spans="3:11" ht="15">
      <c r="C409" s="9">
        <v>0.0004604166666666667</v>
      </c>
      <c r="E409" s="9">
        <v>0.0005953703703703703</v>
      </c>
      <c r="I409" s="8"/>
      <c r="J409" s="8"/>
      <c r="K409" s="8"/>
    </row>
    <row r="410" spans="3:11" ht="15">
      <c r="C410" s="9">
        <v>0.0004604166666666667</v>
      </c>
      <c r="E410" s="9">
        <v>0.0005952546296296296</v>
      </c>
      <c r="I410" s="8"/>
      <c r="J410" s="8"/>
      <c r="K410" s="8"/>
    </row>
    <row r="411" spans="3:11" ht="15">
      <c r="C411" s="9">
        <v>0.000460300925925926</v>
      </c>
      <c r="E411" s="9">
        <v>0.0005952546296296296</v>
      </c>
      <c r="I411" s="8"/>
      <c r="J411" s="8"/>
      <c r="K411" s="8"/>
    </row>
    <row r="412" spans="3:11" ht="15">
      <c r="C412" s="9">
        <v>0.000460300925925926</v>
      </c>
      <c r="E412" s="9">
        <v>0.0005952546296296296</v>
      </c>
      <c r="I412" s="8"/>
      <c r="J412" s="8"/>
      <c r="K412" s="8"/>
    </row>
    <row r="413" spans="3:11" ht="15">
      <c r="C413" s="9">
        <v>0.000460300925925926</v>
      </c>
      <c r="E413" s="9">
        <v>0.0005951388888888889</v>
      </c>
      <c r="I413" s="8"/>
      <c r="J413" s="8"/>
      <c r="K413" s="8"/>
    </row>
    <row r="414" spans="3:11" ht="15">
      <c r="C414" s="9">
        <v>0.000460300925925926</v>
      </c>
      <c r="E414" s="9">
        <v>0.0005947916666666668</v>
      </c>
      <c r="I414" s="8"/>
      <c r="J414" s="8"/>
      <c r="K414" s="8"/>
    </row>
    <row r="415" spans="3:11" ht="15">
      <c r="C415" s="9">
        <v>0.000460300925925926</v>
      </c>
      <c r="E415" s="9">
        <v>0.0005947916666666668</v>
      </c>
      <c r="I415" s="8"/>
      <c r="J415" s="8"/>
      <c r="K415" s="8"/>
    </row>
    <row r="416" spans="3:11" ht="15">
      <c r="C416" s="9">
        <v>0.000460300925925926</v>
      </c>
      <c r="E416" s="9">
        <v>0.0005945601851851852</v>
      </c>
      <c r="I416" s="8"/>
      <c r="J416" s="8"/>
      <c r="K416" s="8"/>
    </row>
    <row r="417" spans="3:11" ht="15">
      <c r="C417" s="9">
        <v>0.000460300925925926</v>
      </c>
      <c r="E417" s="9">
        <v>0.0005942129629629629</v>
      </c>
      <c r="I417" s="8"/>
      <c r="J417" s="8"/>
      <c r="K417" s="8"/>
    </row>
    <row r="418" spans="3:11" ht="15">
      <c r="C418" s="9">
        <v>0.000460300925925926</v>
      </c>
      <c r="E418" s="9">
        <v>0.0005940972222222222</v>
      </c>
      <c r="I418" s="8"/>
      <c r="J418" s="8"/>
      <c r="K418" s="8"/>
    </row>
    <row r="419" spans="3:11" ht="15">
      <c r="C419" s="9">
        <v>0.000460300925925926</v>
      </c>
      <c r="E419" s="9">
        <v>0.0005938657407407408</v>
      </c>
      <c r="I419" s="8"/>
      <c r="J419" s="8"/>
      <c r="K419" s="8"/>
    </row>
    <row r="420" spans="3:11" ht="15">
      <c r="C420" s="9">
        <v>0.000460300925925926</v>
      </c>
      <c r="E420" s="9">
        <v>0.0005938657407407408</v>
      </c>
      <c r="I420" s="8"/>
      <c r="J420" s="8"/>
      <c r="K420" s="8"/>
    </row>
    <row r="421" spans="3:11" ht="15">
      <c r="C421" s="9">
        <v>0.000460300925925926</v>
      </c>
      <c r="E421" s="9">
        <v>0.0005931712962962963</v>
      </c>
      <c r="I421" s="8"/>
      <c r="J421" s="8"/>
      <c r="K421" s="8"/>
    </row>
    <row r="422" spans="3:11" ht="15">
      <c r="C422" s="9">
        <v>0.000460300925925926</v>
      </c>
      <c r="E422" s="9">
        <v>0.0005931712962962963</v>
      </c>
      <c r="I422" s="8"/>
      <c r="J422" s="8"/>
      <c r="K422" s="8"/>
    </row>
    <row r="423" spans="3:11" ht="15">
      <c r="C423" s="9">
        <v>0.000460300925925926</v>
      </c>
      <c r="E423" s="9">
        <v>0.0005927083333333333</v>
      </c>
      <c r="I423" s="8"/>
      <c r="J423" s="8"/>
      <c r="K423" s="8"/>
    </row>
    <row r="424" spans="3:11" ht="15">
      <c r="C424" s="9">
        <v>0.000460300925925926</v>
      </c>
      <c r="E424" s="9">
        <v>0.0005927083333333333</v>
      </c>
      <c r="I424" s="8"/>
      <c r="J424" s="8"/>
      <c r="K424" s="8"/>
    </row>
    <row r="425" spans="3:11" ht="15">
      <c r="C425" s="9">
        <v>0.000460300925925926</v>
      </c>
      <c r="E425" s="9">
        <v>0.0005925925925925926</v>
      </c>
      <c r="I425" s="8"/>
      <c r="J425" s="8"/>
      <c r="K425" s="8"/>
    </row>
    <row r="426" spans="3:11" ht="15">
      <c r="C426" s="9">
        <v>0.000460300925925926</v>
      </c>
      <c r="E426" s="9">
        <v>0.0005923611111111111</v>
      </c>
      <c r="I426" s="8"/>
      <c r="J426" s="8"/>
      <c r="K426" s="8"/>
    </row>
    <row r="427" spans="3:11" ht="15">
      <c r="C427" s="9">
        <v>0.000460300925925926</v>
      </c>
      <c r="E427" s="9">
        <v>0.0005922453703703704</v>
      </c>
      <c r="I427" s="8"/>
      <c r="J427" s="8"/>
      <c r="K427" s="8"/>
    </row>
    <row r="428" spans="3:11" ht="15">
      <c r="C428" s="9">
        <v>0.000460300925925926</v>
      </c>
      <c r="E428" s="9">
        <v>0.0005922453703703704</v>
      </c>
      <c r="I428" s="8"/>
      <c r="J428" s="8"/>
      <c r="K428" s="8"/>
    </row>
    <row r="429" spans="3:11" ht="15">
      <c r="C429" s="9">
        <v>0.000460300925925926</v>
      </c>
      <c r="E429" s="9">
        <v>0.0005915509259259259</v>
      </c>
      <c r="I429" s="8"/>
      <c r="J429" s="8"/>
      <c r="K429" s="8"/>
    </row>
    <row r="430" spans="3:11" ht="15">
      <c r="C430" s="9">
        <v>0.000460300925925926</v>
      </c>
      <c r="E430" s="9">
        <v>0.0005913194444444444</v>
      </c>
      <c r="I430" s="8"/>
      <c r="J430" s="8"/>
      <c r="K430" s="8"/>
    </row>
    <row r="431" spans="3:11" ht="15">
      <c r="C431" s="9">
        <v>0.000460300925925926</v>
      </c>
      <c r="E431" s="9"/>
      <c r="I431" s="8"/>
      <c r="J431" s="8"/>
      <c r="K431" s="8"/>
    </row>
    <row r="432" spans="3:11" ht="15">
      <c r="C432" s="9">
        <v>0.000460300925925926</v>
      </c>
      <c r="E432" s="9"/>
      <c r="I432" s="8"/>
      <c r="J432" s="8"/>
      <c r="K432" s="8"/>
    </row>
    <row r="433" spans="3:11" ht="15">
      <c r="C433" s="9">
        <v>0.000460300925925926</v>
      </c>
      <c r="E433" s="9"/>
      <c r="I433" s="8"/>
      <c r="J433" s="8"/>
      <c r="K433" s="8"/>
    </row>
    <row r="434" spans="3:11" ht="15">
      <c r="C434" s="9">
        <v>0.000460300925925926</v>
      </c>
      <c r="E434" s="9"/>
      <c r="I434" s="8"/>
      <c r="J434" s="8"/>
      <c r="K434" s="8"/>
    </row>
    <row r="435" spans="3:11" ht="15">
      <c r="C435" s="9">
        <v>0.000460300925925926</v>
      </c>
      <c r="E435" s="9"/>
      <c r="I435" s="8"/>
      <c r="J435" s="8"/>
      <c r="K435" s="8"/>
    </row>
    <row r="436" spans="3:11" ht="15">
      <c r="C436" s="9">
        <v>0.000460300925925926</v>
      </c>
      <c r="E436" s="9"/>
      <c r="I436" s="8"/>
      <c r="J436" s="8"/>
      <c r="K436" s="8"/>
    </row>
    <row r="437" spans="3:11" ht="15">
      <c r="C437" s="9">
        <v>0.000460300925925926</v>
      </c>
      <c r="E437" s="9"/>
      <c r="I437" s="8"/>
      <c r="J437" s="8"/>
      <c r="K437" s="8"/>
    </row>
    <row r="438" spans="3:11" ht="15">
      <c r="C438" s="9">
        <v>0.000460300925925926</v>
      </c>
      <c r="E438" s="9"/>
      <c r="I438" s="8"/>
      <c r="J438" s="8"/>
      <c r="K438" s="8"/>
    </row>
    <row r="439" spans="3:11" ht="15">
      <c r="C439" s="9">
        <v>0.000460300925925926</v>
      </c>
      <c r="E439" s="9"/>
      <c r="I439" s="8"/>
      <c r="J439" s="8"/>
      <c r="K439" s="8"/>
    </row>
    <row r="440" spans="3:11" ht="15">
      <c r="C440" s="9">
        <v>0.000460300925925926</v>
      </c>
      <c r="E440" s="9"/>
      <c r="I440" s="8"/>
      <c r="J440" s="8"/>
      <c r="K440" s="8"/>
    </row>
    <row r="441" spans="3:11" ht="15">
      <c r="C441" s="9">
        <v>0.000460300925925926</v>
      </c>
      <c r="E441" s="9"/>
      <c r="I441" s="8"/>
      <c r="J441" s="8"/>
      <c r="K441" s="8"/>
    </row>
    <row r="442" spans="3:11" ht="15">
      <c r="C442" s="9">
        <v>0.000460300925925926</v>
      </c>
      <c r="E442" s="9"/>
      <c r="I442" s="8"/>
      <c r="J442" s="8"/>
      <c r="K442" s="8"/>
    </row>
    <row r="443" spans="3:11" ht="15">
      <c r="C443" s="9">
        <v>0.000460300925925926</v>
      </c>
      <c r="E443" s="9"/>
      <c r="I443" s="8"/>
      <c r="J443" s="8"/>
      <c r="K443" s="8"/>
    </row>
    <row r="444" spans="3:11" ht="15">
      <c r="C444" s="9">
        <v>0.000460300925925926</v>
      </c>
      <c r="E444" s="9"/>
      <c r="I444" s="8"/>
      <c r="J444" s="8"/>
      <c r="K444" s="8"/>
    </row>
    <row r="445" spans="3:11" ht="15">
      <c r="C445" s="9">
        <v>0.000460300925925926</v>
      </c>
      <c r="E445" s="9"/>
      <c r="I445" s="8"/>
      <c r="J445" s="8"/>
      <c r="K445" s="8"/>
    </row>
    <row r="446" spans="3:11" ht="15">
      <c r="C446" s="9">
        <v>0.000460300925925926</v>
      </c>
      <c r="E446" s="9"/>
      <c r="I446" s="8"/>
      <c r="J446" s="8"/>
      <c r="K446" s="8"/>
    </row>
    <row r="447" spans="3:11" ht="15">
      <c r="C447" s="9">
        <v>0.000460300925925926</v>
      </c>
      <c r="E447" s="9"/>
      <c r="I447" s="8"/>
      <c r="J447" s="8"/>
      <c r="K447" s="8"/>
    </row>
    <row r="448" spans="3:11" ht="15">
      <c r="C448" s="9">
        <v>0.000460300925925926</v>
      </c>
      <c r="E448" s="9"/>
      <c r="I448" s="8"/>
      <c r="J448" s="8"/>
      <c r="K448" s="8"/>
    </row>
    <row r="449" spans="3:11" ht="15">
      <c r="C449" s="9">
        <v>0.000460300925925926</v>
      </c>
      <c r="E449" s="9"/>
      <c r="I449" s="8"/>
      <c r="J449" s="8"/>
      <c r="K449" s="8"/>
    </row>
    <row r="450" spans="3:11" ht="15">
      <c r="C450" s="9">
        <v>0.000460300925925926</v>
      </c>
      <c r="E450" s="9"/>
      <c r="I450" s="8"/>
      <c r="J450" s="8"/>
      <c r="K450" s="8"/>
    </row>
    <row r="451" spans="3:11" ht="15">
      <c r="C451" s="9">
        <v>0.000460300925925926</v>
      </c>
      <c r="E451" s="9"/>
      <c r="I451" s="8"/>
      <c r="J451" s="8"/>
      <c r="K451" s="8"/>
    </row>
    <row r="452" spans="3:11" ht="15">
      <c r="C452" s="9">
        <v>0.000460300925925926</v>
      </c>
      <c r="E452" s="9"/>
      <c r="I452" s="8"/>
      <c r="J452" s="8"/>
      <c r="K452" s="8"/>
    </row>
    <row r="453" spans="3:11" ht="15">
      <c r="C453" s="9">
        <v>0.000460300925925926</v>
      </c>
      <c r="E453" s="9"/>
      <c r="I453" s="8"/>
      <c r="J453" s="8"/>
      <c r="K453" s="8"/>
    </row>
    <row r="454" spans="3:11" ht="15">
      <c r="C454" s="9">
        <v>0.000460300925925926</v>
      </c>
      <c r="E454" s="9"/>
      <c r="I454" s="8"/>
      <c r="J454" s="8"/>
      <c r="K454" s="8"/>
    </row>
    <row r="455" spans="3:11" ht="15">
      <c r="C455" s="9">
        <v>0.000460300925925926</v>
      </c>
      <c r="E455" s="9"/>
      <c r="I455" s="8"/>
      <c r="J455" s="8"/>
      <c r="K455" s="8"/>
    </row>
    <row r="456" spans="3:11" ht="15">
      <c r="C456" s="9">
        <v>0.000460300925925926</v>
      </c>
      <c r="E456" s="9"/>
      <c r="I456" s="8"/>
      <c r="J456" s="8"/>
      <c r="K456" s="8"/>
    </row>
    <row r="457" spans="3:11" ht="15">
      <c r="C457" s="9">
        <v>0.000460300925925926</v>
      </c>
      <c r="E457" s="9"/>
      <c r="I457" s="8"/>
      <c r="J457" s="8"/>
      <c r="K457" s="8"/>
    </row>
    <row r="458" spans="3:11" ht="15">
      <c r="C458" s="9">
        <v>0.00046018518518518517</v>
      </c>
      <c r="E458" s="9"/>
      <c r="I458" s="8"/>
      <c r="J458" s="8"/>
      <c r="K458" s="8"/>
    </row>
    <row r="459" spans="3:11" ht="15">
      <c r="C459" s="9">
        <v>0.00046018518518518517</v>
      </c>
      <c r="E459" s="9"/>
      <c r="I459" s="8"/>
      <c r="J459" s="8"/>
      <c r="K459" s="8"/>
    </row>
    <row r="460" spans="3:11" ht="15">
      <c r="C460" s="9">
        <v>0.00046018518518518517</v>
      </c>
      <c r="E460" s="9"/>
      <c r="I460" s="8"/>
      <c r="J460" s="8"/>
      <c r="K460" s="8"/>
    </row>
    <row r="461" spans="3:11" ht="15">
      <c r="C461" s="9">
        <v>0.00046018518518518517</v>
      </c>
      <c r="E461" s="9"/>
      <c r="I461" s="8"/>
      <c r="J461" s="8"/>
      <c r="K461" s="8"/>
    </row>
    <row r="462" spans="3:11" ht="15">
      <c r="C462" s="9">
        <v>0.00046018518518518517</v>
      </c>
      <c r="E462" s="9"/>
      <c r="I462" s="8"/>
      <c r="J462" s="8"/>
      <c r="K462" s="8"/>
    </row>
    <row r="463" spans="3:11" ht="15">
      <c r="C463" s="9">
        <v>0.00046018518518518517</v>
      </c>
      <c r="E463" s="9"/>
      <c r="I463" s="8"/>
      <c r="J463" s="8"/>
      <c r="K463" s="8"/>
    </row>
    <row r="464" spans="3:11" ht="15">
      <c r="C464" s="9">
        <v>0.00046018518518518517</v>
      </c>
      <c r="E464" s="9"/>
      <c r="I464" s="8"/>
      <c r="J464" s="8"/>
      <c r="K464" s="8"/>
    </row>
    <row r="465" spans="3:11" ht="15">
      <c r="C465" s="9">
        <v>0.00046018518518518517</v>
      </c>
      <c r="E465" s="9"/>
      <c r="I465" s="8"/>
      <c r="J465" s="8"/>
      <c r="K465" s="8"/>
    </row>
    <row r="466" spans="3:11" ht="15">
      <c r="C466" s="9">
        <v>0.00046018518518518517</v>
      </c>
      <c r="E466" s="9"/>
      <c r="I466" s="8"/>
      <c r="J466" s="8"/>
      <c r="K466" s="8"/>
    </row>
    <row r="467" spans="3:11" ht="15">
      <c r="C467" s="9">
        <v>0.00046018518518518517</v>
      </c>
      <c r="E467" s="9"/>
      <c r="I467" s="8"/>
      <c r="J467" s="8"/>
      <c r="K467" s="8"/>
    </row>
    <row r="468" spans="3:11" ht="15">
      <c r="C468" s="9">
        <v>0.00046018518518518517</v>
      </c>
      <c r="E468" s="9"/>
      <c r="I468" s="8"/>
      <c r="J468" s="8"/>
      <c r="K468" s="8"/>
    </row>
    <row r="469" spans="3:11" ht="15">
      <c r="C469" s="9">
        <v>0.00046018518518518517</v>
      </c>
      <c r="E469" s="9"/>
      <c r="I469" s="8"/>
      <c r="J469" s="8"/>
      <c r="K469" s="8"/>
    </row>
    <row r="470" spans="3:11" ht="15">
      <c r="C470" s="9">
        <v>0.00046018518518518517</v>
      </c>
      <c r="E470" s="9"/>
      <c r="I470" s="8"/>
      <c r="J470" s="8"/>
      <c r="K470" s="8"/>
    </row>
    <row r="471" spans="3:11" ht="15">
      <c r="C471" s="9">
        <v>0.00046018518518518517</v>
      </c>
      <c r="E471" s="9"/>
      <c r="I471" s="8"/>
      <c r="J471" s="8"/>
      <c r="K471" s="8"/>
    </row>
    <row r="472" spans="3:11" ht="15">
      <c r="C472" s="9">
        <v>0.00046018518518518517</v>
      </c>
      <c r="E472" s="9"/>
      <c r="I472" s="8"/>
      <c r="J472" s="8"/>
      <c r="K472" s="8"/>
    </row>
    <row r="473" spans="3:11" ht="15">
      <c r="C473" s="9">
        <v>0.00046018518518518517</v>
      </c>
      <c r="E473" s="9"/>
      <c r="I473" s="8"/>
      <c r="J473" s="8"/>
      <c r="K473" s="8"/>
    </row>
    <row r="474" spans="3:11" ht="15">
      <c r="C474" s="9">
        <v>0.00046018518518518517</v>
      </c>
      <c r="E474" s="9"/>
      <c r="I474" s="8"/>
      <c r="J474" s="8"/>
      <c r="K474" s="8"/>
    </row>
    <row r="475" spans="3:11" ht="15">
      <c r="C475" s="9">
        <v>0.00046018518518518517</v>
      </c>
      <c r="E475" s="9"/>
      <c r="I475" s="8"/>
      <c r="J475" s="8"/>
      <c r="K475" s="8"/>
    </row>
    <row r="476" spans="3:11" ht="15">
      <c r="C476" s="9">
        <v>0.00046018518518518517</v>
      </c>
      <c r="E476" s="9"/>
      <c r="I476" s="8"/>
      <c r="J476" s="8"/>
      <c r="K476" s="8"/>
    </row>
    <row r="477" spans="3:11" ht="15">
      <c r="C477" s="9">
        <v>0.00046018518518518517</v>
      </c>
      <c r="E477" s="9"/>
      <c r="I477" s="8"/>
      <c r="J477" s="8"/>
      <c r="K477" s="8"/>
    </row>
    <row r="478" spans="3:11" ht="15">
      <c r="C478" s="9">
        <v>0.00046018518518518517</v>
      </c>
      <c r="E478" s="9"/>
      <c r="I478" s="8"/>
      <c r="J478" s="8"/>
      <c r="K478" s="8"/>
    </row>
    <row r="479" spans="3:11" ht="15">
      <c r="C479" s="9">
        <v>0.00046018518518518517</v>
      </c>
      <c r="E479" s="9"/>
      <c r="I479" s="8"/>
      <c r="J479" s="8"/>
      <c r="K479" s="8"/>
    </row>
    <row r="480" spans="3:11" ht="15">
      <c r="C480" s="9">
        <v>0.00046018518518518517</v>
      </c>
      <c r="E480" s="9"/>
      <c r="I480" s="8"/>
      <c r="J480" s="8"/>
      <c r="K480" s="8"/>
    </row>
    <row r="481" spans="3:11" ht="15">
      <c r="C481" s="9">
        <v>0.00046018518518518517</v>
      </c>
      <c r="E481" s="9"/>
      <c r="I481" s="8"/>
      <c r="J481" s="8"/>
      <c r="K481" s="8"/>
    </row>
    <row r="482" spans="3:11" ht="15">
      <c r="C482" s="9">
        <v>0.00046018518518518517</v>
      </c>
      <c r="E482" s="9"/>
      <c r="I482" s="8"/>
      <c r="J482" s="8"/>
      <c r="K482" s="8"/>
    </row>
    <row r="483" spans="3:11" ht="15">
      <c r="C483" s="9">
        <v>0.00046018518518518517</v>
      </c>
      <c r="E483" s="9"/>
      <c r="I483" s="8"/>
      <c r="J483" s="8"/>
      <c r="K483" s="8"/>
    </row>
    <row r="484" spans="3:11" ht="15">
      <c r="C484" s="9">
        <v>0.00046018518518518517</v>
      </c>
      <c r="I484" s="8"/>
      <c r="J484" s="8"/>
      <c r="K484" s="8"/>
    </row>
    <row r="485" spans="3:11" ht="15">
      <c r="C485" s="9">
        <v>0.00046018518518518517</v>
      </c>
      <c r="I485" s="8"/>
      <c r="J485" s="8"/>
      <c r="K485" s="8"/>
    </row>
    <row r="486" spans="3:11" ht="15">
      <c r="C486" s="9">
        <v>0.00046018518518518517</v>
      </c>
      <c r="I486" s="8"/>
      <c r="J486" s="8"/>
      <c r="K486" s="8"/>
    </row>
    <row r="487" spans="3:11" ht="15">
      <c r="C487" s="9">
        <v>0.00046018518518518517</v>
      </c>
      <c r="I487" s="8"/>
      <c r="J487" s="8"/>
      <c r="K487" s="8"/>
    </row>
    <row r="488" spans="3:11" ht="15">
      <c r="C488" s="9">
        <v>0.00046018518518518517</v>
      </c>
      <c r="I488" s="8"/>
      <c r="J488" s="8"/>
      <c r="K488" s="8"/>
    </row>
    <row r="489" spans="3:11" ht="15">
      <c r="C489" s="9">
        <v>0.00046018518518518517</v>
      </c>
      <c r="I489" s="8"/>
      <c r="J489" s="8"/>
      <c r="K489" s="8"/>
    </row>
    <row r="490" spans="3:11" ht="15">
      <c r="C490" s="9">
        <v>0.00046018518518518517</v>
      </c>
      <c r="I490" s="8"/>
      <c r="J490" s="8"/>
      <c r="K490" s="8"/>
    </row>
    <row r="491" spans="3:11" ht="15">
      <c r="C491" s="9">
        <v>0.00046018518518518517</v>
      </c>
      <c r="I491" s="8"/>
      <c r="J491" s="8"/>
      <c r="K491" s="8"/>
    </row>
    <row r="492" spans="3:11" ht="15">
      <c r="C492" s="9">
        <v>0.00046018518518518517</v>
      </c>
      <c r="I492" s="8"/>
      <c r="J492" s="8"/>
      <c r="K492" s="8"/>
    </row>
    <row r="493" spans="3:11" ht="15">
      <c r="C493" s="9">
        <v>0.00046018518518518517</v>
      </c>
      <c r="I493" s="8"/>
      <c r="J493" s="8"/>
      <c r="K493" s="8"/>
    </row>
    <row r="494" spans="3:11" ht="15">
      <c r="C494" s="9">
        <v>0.00046018518518518517</v>
      </c>
      <c r="I494" s="8"/>
      <c r="J494" s="8"/>
      <c r="K494" s="8"/>
    </row>
    <row r="495" spans="3:11" ht="15">
      <c r="C495" s="9">
        <v>0.00046018518518518517</v>
      </c>
      <c r="I495" s="8"/>
      <c r="J495" s="8"/>
      <c r="K495" s="8"/>
    </row>
    <row r="496" spans="3:11" ht="15">
      <c r="C496" s="9">
        <v>0.00046018518518518517</v>
      </c>
      <c r="I496" s="8"/>
      <c r="J496" s="8"/>
      <c r="K496" s="8"/>
    </row>
    <row r="497" spans="3:11" ht="15">
      <c r="C497" s="9">
        <v>0.00046018518518518517</v>
      </c>
      <c r="I497" s="8"/>
      <c r="J497" s="8"/>
      <c r="K497" s="8"/>
    </row>
    <row r="498" spans="3:11" ht="15">
      <c r="C498" s="9">
        <v>0.00046018518518518517</v>
      </c>
      <c r="I498" s="8"/>
      <c r="J498" s="8"/>
      <c r="K498" s="8"/>
    </row>
    <row r="499" spans="3:11" ht="15">
      <c r="C499" s="9">
        <v>0.00046018518518518517</v>
      </c>
      <c r="I499" s="8"/>
      <c r="J499" s="8"/>
      <c r="K499" s="8"/>
    </row>
    <row r="500" spans="3:11" ht="15">
      <c r="C500" s="9">
        <v>0.00046018518518518517</v>
      </c>
      <c r="I500" s="8"/>
      <c r="J500" s="8"/>
      <c r="K500" s="8"/>
    </row>
    <row r="501" spans="3:11" ht="15">
      <c r="C501" s="9">
        <v>0.00046018518518518517</v>
      </c>
      <c r="I501" s="8"/>
      <c r="J501" s="8"/>
      <c r="K501" s="8"/>
    </row>
    <row r="502" spans="3:11" ht="15">
      <c r="C502" s="9">
        <v>0.00046018518518518517</v>
      </c>
      <c r="I502" s="8"/>
      <c r="J502" s="8"/>
      <c r="K502" s="8"/>
    </row>
    <row r="503" spans="3:11" ht="15">
      <c r="C503" s="9">
        <v>0.0004600694444444444</v>
      </c>
      <c r="I503" s="8"/>
      <c r="J503" s="8"/>
      <c r="K503" s="8"/>
    </row>
    <row r="504" spans="3:11" ht="15">
      <c r="C504" s="9">
        <v>0.0004600694444444444</v>
      </c>
      <c r="I504" s="8"/>
      <c r="J504" s="8"/>
      <c r="K504" s="8"/>
    </row>
    <row r="505" spans="3:11" ht="15">
      <c r="C505" s="9">
        <v>0.0004600694444444444</v>
      </c>
      <c r="I505" s="8"/>
      <c r="J505" s="8"/>
      <c r="K505" s="8"/>
    </row>
    <row r="506" spans="3:11" ht="15">
      <c r="C506" s="9">
        <v>0.0004600694444444444</v>
      </c>
      <c r="I506" s="8"/>
      <c r="J506" s="8"/>
      <c r="K506" s="8"/>
    </row>
    <row r="507" spans="3:11" ht="15">
      <c r="C507" s="9">
        <v>0.0004600694444444444</v>
      </c>
      <c r="I507" s="8"/>
      <c r="J507" s="8"/>
      <c r="K507" s="8"/>
    </row>
    <row r="508" spans="3:11" ht="15">
      <c r="C508" s="9">
        <v>0.0004600694444444444</v>
      </c>
      <c r="I508" s="8"/>
      <c r="J508" s="8"/>
      <c r="K508" s="8"/>
    </row>
    <row r="509" spans="3:11" ht="15">
      <c r="C509" s="9">
        <v>0.0004600694444444444</v>
      </c>
      <c r="I509" s="8"/>
      <c r="J509" s="8"/>
      <c r="K509" s="8"/>
    </row>
    <row r="510" spans="3:11" ht="15">
      <c r="C510" s="9">
        <v>0.0004600694444444444</v>
      </c>
      <c r="I510" s="8"/>
      <c r="J510" s="8"/>
      <c r="K510" s="8"/>
    </row>
    <row r="511" spans="3:11" ht="15">
      <c r="C511" s="9">
        <v>0.0004600694444444444</v>
      </c>
      <c r="I511" s="8"/>
      <c r="J511" s="8"/>
      <c r="K511" s="8"/>
    </row>
    <row r="512" spans="3:11" ht="15">
      <c r="C512" s="9">
        <v>0.0004600694444444444</v>
      </c>
      <c r="I512" s="8"/>
      <c r="J512" s="8"/>
      <c r="K512" s="8"/>
    </row>
    <row r="513" spans="3:11" ht="15">
      <c r="C513" s="9">
        <v>0.0004600694444444444</v>
      </c>
      <c r="I513" s="8"/>
      <c r="J513" s="8"/>
      <c r="K513" s="8"/>
    </row>
    <row r="514" spans="3:11" ht="15">
      <c r="C514" s="9">
        <v>0.0004600694444444444</v>
      </c>
      <c r="I514" s="8"/>
      <c r="J514" s="8"/>
      <c r="K514" s="8"/>
    </row>
    <row r="515" spans="3:11" ht="15">
      <c r="C515" s="9">
        <v>0.0004600694444444444</v>
      </c>
      <c r="I515" s="8"/>
      <c r="J515" s="8"/>
      <c r="K515" s="8"/>
    </row>
    <row r="516" spans="3:11" ht="15">
      <c r="C516" s="9">
        <v>0.0004600694444444444</v>
      </c>
      <c r="I516" s="8"/>
      <c r="J516" s="8"/>
      <c r="K516" s="8"/>
    </row>
    <row r="517" spans="3:11" ht="15">
      <c r="C517" s="9">
        <v>0.0004600694444444444</v>
      </c>
      <c r="I517" s="8"/>
      <c r="J517" s="8"/>
      <c r="K517" s="8"/>
    </row>
    <row r="518" spans="3:11" ht="15">
      <c r="C518" s="9">
        <v>0.0004600694444444444</v>
      </c>
      <c r="I518" s="8"/>
      <c r="J518" s="8"/>
      <c r="K518" s="8"/>
    </row>
    <row r="519" spans="3:11" ht="15">
      <c r="C519" s="9">
        <v>0.0004600694444444444</v>
      </c>
      <c r="I519" s="8"/>
      <c r="J519" s="8"/>
      <c r="K519" s="8"/>
    </row>
    <row r="520" spans="3:11" ht="15">
      <c r="C520" s="9">
        <v>0.0004600694444444444</v>
      </c>
      <c r="I520" s="8"/>
      <c r="J520" s="8"/>
      <c r="K520" s="8"/>
    </row>
    <row r="521" spans="3:11" ht="15">
      <c r="C521" s="9">
        <v>0.0004600694444444444</v>
      </c>
      <c r="I521" s="8"/>
      <c r="J521" s="8"/>
      <c r="K521" s="8"/>
    </row>
    <row r="522" spans="3:11" ht="15">
      <c r="C522" s="9">
        <v>0.0004600694444444444</v>
      </c>
      <c r="I522" s="8"/>
      <c r="J522" s="8"/>
      <c r="K522" s="8"/>
    </row>
    <row r="523" spans="3:11" ht="15">
      <c r="C523" s="9">
        <v>0.0004600694444444444</v>
      </c>
      <c r="I523" s="8"/>
      <c r="J523" s="8"/>
      <c r="K523" s="8"/>
    </row>
    <row r="524" spans="3:11" ht="15">
      <c r="C524" s="9">
        <v>0.0004600694444444444</v>
      </c>
      <c r="I524" s="8"/>
      <c r="J524" s="8"/>
      <c r="K524" s="8"/>
    </row>
    <row r="525" spans="3:11" ht="15">
      <c r="C525" s="9">
        <v>0.0004600694444444444</v>
      </c>
      <c r="I525" s="8"/>
      <c r="J525" s="8"/>
      <c r="K525" s="8"/>
    </row>
    <row r="526" spans="3:11" ht="15">
      <c r="C526" s="9">
        <v>0.0004600694444444444</v>
      </c>
      <c r="I526" s="8"/>
      <c r="J526" s="8"/>
      <c r="K526" s="8"/>
    </row>
    <row r="527" spans="3:11" ht="15">
      <c r="C527" s="9">
        <v>0.0004600694444444444</v>
      </c>
      <c r="I527" s="8"/>
      <c r="J527" s="8"/>
      <c r="K527" s="8"/>
    </row>
    <row r="528" spans="3:11" ht="15">
      <c r="C528" s="9">
        <v>0.0004600694444444444</v>
      </c>
      <c r="I528" s="8"/>
      <c r="J528" s="8"/>
      <c r="K528" s="8"/>
    </row>
    <row r="529" spans="3:11" ht="15">
      <c r="C529" s="9">
        <v>0.0004600694444444444</v>
      </c>
      <c r="I529" s="8"/>
      <c r="J529" s="8"/>
      <c r="K529" s="8"/>
    </row>
    <row r="530" spans="3:11" ht="15">
      <c r="C530" s="9">
        <v>0.0004600694444444444</v>
      </c>
      <c r="I530" s="8"/>
      <c r="J530" s="8"/>
      <c r="K530" s="8"/>
    </row>
    <row r="531" spans="3:11" ht="15">
      <c r="C531" s="9">
        <v>0.0004600694444444444</v>
      </c>
      <c r="I531" s="8"/>
      <c r="J531" s="8"/>
      <c r="K531" s="8"/>
    </row>
    <row r="532" spans="3:11" ht="15">
      <c r="C532" s="9">
        <v>0.0004600694444444444</v>
      </c>
      <c r="I532" s="8"/>
      <c r="J532" s="8"/>
      <c r="K532" s="8"/>
    </row>
    <row r="533" spans="3:11" ht="15">
      <c r="C533" s="9">
        <v>0.0004600694444444444</v>
      </c>
      <c r="I533" s="8"/>
      <c r="J533" s="8"/>
      <c r="K533" s="8"/>
    </row>
    <row r="534" spans="3:11" ht="15">
      <c r="C534" s="9">
        <v>0.0004600694444444444</v>
      </c>
      <c r="I534" s="8"/>
      <c r="J534" s="8"/>
      <c r="K534" s="8"/>
    </row>
    <row r="535" spans="3:11" ht="15">
      <c r="C535" s="9">
        <v>0.0004600694444444444</v>
      </c>
      <c r="I535" s="8"/>
      <c r="J535" s="8"/>
      <c r="K535" s="8"/>
    </row>
    <row r="536" spans="3:11" ht="15">
      <c r="C536" s="9">
        <v>0.0004600694444444444</v>
      </c>
      <c r="I536" s="8"/>
      <c r="J536" s="8"/>
      <c r="K536" s="8"/>
    </row>
    <row r="537" spans="3:11" ht="15">
      <c r="C537" s="9">
        <v>0.0004600694444444444</v>
      </c>
      <c r="I537" s="8"/>
      <c r="J537" s="8"/>
      <c r="K537" s="8"/>
    </row>
    <row r="538" spans="3:11" ht="15">
      <c r="C538" s="9">
        <v>0.0004600694444444444</v>
      </c>
      <c r="I538" s="8"/>
      <c r="J538" s="8"/>
      <c r="K538" s="8"/>
    </row>
    <row r="539" spans="3:11" ht="15">
      <c r="C539" s="9">
        <v>0.0004600694444444444</v>
      </c>
      <c r="I539" s="8"/>
      <c r="J539" s="8"/>
      <c r="K539" s="8"/>
    </row>
    <row r="540" spans="3:11" ht="15">
      <c r="C540" s="9">
        <v>0.0004600694444444444</v>
      </c>
      <c r="I540" s="8"/>
      <c r="J540" s="8"/>
      <c r="K540" s="8"/>
    </row>
    <row r="541" spans="3:11" ht="15">
      <c r="C541" s="9">
        <v>0.0004600694444444444</v>
      </c>
      <c r="I541" s="8"/>
      <c r="J541" s="8"/>
      <c r="K541" s="8"/>
    </row>
    <row r="542" spans="3:11" ht="15">
      <c r="C542" s="9">
        <v>0.0004600694444444444</v>
      </c>
      <c r="I542" s="8"/>
      <c r="J542" s="8"/>
      <c r="K542" s="8"/>
    </row>
    <row r="543" spans="3:11" ht="15">
      <c r="C543" s="9">
        <v>0.0004600694444444444</v>
      </c>
      <c r="I543" s="8"/>
      <c r="J543" s="8"/>
      <c r="K543" s="8"/>
    </row>
    <row r="544" spans="3:11" ht="15">
      <c r="C544" s="9">
        <v>0.0004600694444444444</v>
      </c>
      <c r="I544" s="8"/>
      <c r="J544" s="8"/>
      <c r="K544" s="8"/>
    </row>
    <row r="545" spans="3:11" ht="15">
      <c r="C545" s="9">
        <v>0.0004600694444444444</v>
      </c>
      <c r="I545" s="8"/>
      <c r="J545" s="8"/>
      <c r="K545" s="8"/>
    </row>
    <row r="546" spans="3:11" ht="15">
      <c r="C546" s="9">
        <v>0.0004600694444444444</v>
      </c>
      <c r="I546" s="8"/>
      <c r="J546" s="8"/>
      <c r="K546" s="8"/>
    </row>
    <row r="547" spans="3:11" ht="15">
      <c r="C547" s="9">
        <v>0.0004600694444444444</v>
      </c>
      <c r="I547" s="8"/>
      <c r="J547" s="8"/>
      <c r="K547" s="8"/>
    </row>
    <row r="548" spans="3:11" ht="15">
      <c r="C548" s="9">
        <v>0.0004600694444444444</v>
      </c>
      <c r="I548" s="8"/>
      <c r="J548" s="8"/>
      <c r="K548" s="8"/>
    </row>
    <row r="549" spans="3:11" ht="15">
      <c r="C549" s="9">
        <v>0.0004600694444444444</v>
      </c>
      <c r="I549" s="8"/>
      <c r="J549" s="8"/>
      <c r="K549" s="8"/>
    </row>
    <row r="550" spans="3:11" ht="15">
      <c r="C550" s="9">
        <v>0.0004600694444444444</v>
      </c>
      <c r="I550" s="8"/>
      <c r="J550" s="8"/>
      <c r="K550" s="8"/>
    </row>
    <row r="551" spans="3:11" ht="15">
      <c r="C551" s="9">
        <v>0.0004600694444444444</v>
      </c>
      <c r="I551" s="8"/>
      <c r="J551" s="8"/>
      <c r="K551" s="8"/>
    </row>
    <row r="552" spans="3:11" ht="15">
      <c r="C552" s="9">
        <v>0.0004600694444444444</v>
      </c>
      <c r="I552" s="8"/>
      <c r="J552" s="8"/>
      <c r="K552" s="8"/>
    </row>
    <row r="553" spans="3:11" ht="15">
      <c r="C553" s="9">
        <v>0.0004600694444444444</v>
      </c>
      <c r="I553" s="8"/>
      <c r="J553" s="8"/>
      <c r="K553" s="8"/>
    </row>
    <row r="554" spans="3:11" ht="15">
      <c r="C554" s="9">
        <v>0.0004600694444444444</v>
      </c>
      <c r="I554" s="8"/>
      <c r="J554" s="8"/>
      <c r="K554" s="8"/>
    </row>
    <row r="555" spans="3:11" ht="15">
      <c r="C555" s="9">
        <v>0.0004600694444444444</v>
      </c>
      <c r="I555" s="8"/>
      <c r="J555" s="8"/>
      <c r="K555" s="8"/>
    </row>
    <row r="556" spans="3:11" ht="15">
      <c r="C556" s="9">
        <v>0.0004599537037037037</v>
      </c>
      <c r="I556" s="8"/>
      <c r="J556" s="8"/>
      <c r="K556" s="8"/>
    </row>
    <row r="557" spans="3:11" ht="15">
      <c r="C557" s="9">
        <v>0.0004599537037037037</v>
      </c>
      <c r="I557" s="8"/>
      <c r="J557" s="8"/>
      <c r="K557" s="8"/>
    </row>
    <row r="558" spans="3:11" ht="15">
      <c r="C558" s="9">
        <v>0.0004599537037037037</v>
      </c>
      <c r="I558" s="8"/>
      <c r="J558" s="8"/>
      <c r="K558" s="8"/>
    </row>
    <row r="559" spans="3:11" ht="15">
      <c r="C559" s="9">
        <v>0.0004599537037037037</v>
      </c>
      <c r="I559" s="8"/>
      <c r="J559" s="8"/>
      <c r="K559" s="8"/>
    </row>
    <row r="560" spans="3:11" ht="15">
      <c r="C560" s="9">
        <v>0.0004599537037037037</v>
      </c>
      <c r="I560" s="8"/>
      <c r="J560" s="8"/>
      <c r="K560" s="8"/>
    </row>
    <row r="561" spans="3:11" ht="15">
      <c r="C561" s="9">
        <v>0.0004599537037037037</v>
      </c>
      <c r="I561" s="8"/>
      <c r="J561" s="8"/>
      <c r="K561" s="8"/>
    </row>
    <row r="562" spans="3:11" ht="15">
      <c r="C562" s="9">
        <v>0.0004599537037037037</v>
      </c>
      <c r="I562" s="8"/>
      <c r="J562" s="8"/>
      <c r="K562" s="8"/>
    </row>
    <row r="563" spans="3:11" ht="15">
      <c r="C563" s="9">
        <v>0.0004599537037037037</v>
      </c>
      <c r="I563" s="8"/>
      <c r="J563" s="8"/>
      <c r="K563" s="8"/>
    </row>
    <row r="564" spans="3:11" ht="15">
      <c r="C564" s="9">
        <v>0.0004599537037037037</v>
      </c>
      <c r="I564" s="8"/>
      <c r="J564" s="8"/>
      <c r="K564" s="8"/>
    </row>
    <row r="565" spans="3:11" ht="15">
      <c r="C565" s="9">
        <v>0.0004599537037037037</v>
      </c>
      <c r="I565" s="8"/>
      <c r="J565" s="8"/>
      <c r="K565" s="8"/>
    </row>
    <row r="566" spans="3:11" ht="15">
      <c r="C566" s="9">
        <v>0.0004599537037037037</v>
      </c>
      <c r="I566" s="8"/>
      <c r="J566" s="8"/>
      <c r="K566" s="8"/>
    </row>
    <row r="567" spans="3:11" ht="15">
      <c r="C567" s="9">
        <v>0.0004599537037037037</v>
      </c>
      <c r="I567" s="8"/>
      <c r="J567" s="8"/>
      <c r="K567" s="8"/>
    </row>
    <row r="568" spans="3:11" ht="15">
      <c r="C568" s="9">
        <v>0.0004599537037037037</v>
      </c>
      <c r="I568" s="8"/>
      <c r="J568" s="8"/>
      <c r="K568" s="8"/>
    </row>
    <row r="569" spans="3:11" ht="15">
      <c r="C569" s="9">
        <v>0.0004599537037037037</v>
      </c>
      <c r="I569" s="8"/>
      <c r="J569" s="8"/>
      <c r="K569" s="8"/>
    </row>
    <row r="570" spans="3:11" ht="15">
      <c r="C570" s="9">
        <v>0.0004599537037037037</v>
      </c>
      <c r="I570" s="8"/>
      <c r="J570" s="8"/>
      <c r="K570" s="8"/>
    </row>
    <row r="571" spans="3:11" ht="15">
      <c r="C571" s="9">
        <v>0.0004599537037037037</v>
      </c>
      <c r="I571" s="8"/>
      <c r="J571" s="8"/>
      <c r="K571" s="8"/>
    </row>
    <row r="572" spans="3:11" ht="15">
      <c r="C572" s="9">
        <v>0.0004599537037037037</v>
      </c>
      <c r="I572" s="8"/>
      <c r="J572" s="8"/>
      <c r="K572" s="8"/>
    </row>
    <row r="573" spans="3:11" ht="15">
      <c r="C573" s="9">
        <v>0.0004599537037037037</v>
      </c>
      <c r="I573" s="8"/>
      <c r="J573" s="8"/>
      <c r="K573" s="8"/>
    </row>
    <row r="574" spans="3:11" ht="15">
      <c r="C574" s="9">
        <v>0.0004599537037037037</v>
      </c>
      <c r="I574" s="8"/>
      <c r="J574" s="8"/>
      <c r="K574" s="8"/>
    </row>
    <row r="575" spans="3:11" ht="15">
      <c r="C575" s="9">
        <v>0.0004599537037037037</v>
      </c>
      <c r="I575" s="8"/>
      <c r="J575" s="8"/>
      <c r="K575" s="8"/>
    </row>
    <row r="576" spans="3:11" ht="15">
      <c r="C576" s="9">
        <v>0.0004599537037037037</v>
      </c>
      <c r="I576" s="8"/>
      <c r="J576" s="8"/>
      <c r="K576" s="8"/>
    </row>
    <row r="577" spans="3:11" ht="15">
      <c r="C577" s="9">
        <v>0.0004599537037037037</v>
      </c>
      <c r="I577" s="8"/>
      <c r="J577" s="8"/>
      <c r="K577" s="8"/>
    </row>
    <row r="578" spans="3:11" ht="15">
      <c r="C578" s="9">
        <v>0.0004599537037037037</v>
      </c>
      <c r="I578" s="8"/>
      <c r="J578" s="8"/>
      <c r="K578" s="8"/>
    </row>
    <row r="579" spans="3:11" ht="15">
      <c r="C579" s="9">
        <v>0.0004599537037037037</v>
      </c>
      <c r="I579" s="8"/>
      <c r="J579" s="8"/>
      <c r="K579" s="8"/>
    </row>
    <row r="580" spans="3:11" ht="15">
      <c r="C580" s="9">
        <v>0.0004599537037037037</v>
      </c>
      <c r="I580" s="8"/>
      <c r="J580" s="8"/>
      <c r="K580" s="8"/>
    </row>
    <row r="581" spans="3:11" ht="15">
      <c r="C581" s="9">
        <v>0.0004599537037037037</v>
      </c>
      <c r="I581" s="8"/>
      <c r="J581" s="8"/>
      <c r="K581" s="8"/>
    </row>
    <row r="582" spans="3:11" ht="15">
      <c r="C582" s="9">
        <v>0.0004599537037037037</v>
      </c>
      <c r="I582" s="8"/>
      <c r="J582" s="8"/>
      <c r="K582" s="8"/>
    </row>
    <row r="583" spans="3:11" ht="15">
      <c r="C583" s="9">
        <v>0.0004599537037037037</v>
      </c>
      <c r="I583" s="8"/>
      <c r="J583" s="8"/>
      <c r="K583" s="8"/>
    </row>
    <row r="584" spans="3:11" ht="15">
      <c r="C584" s="9">
        <v>0.0004599537037037037</v>
      </c>
      <c r="I584" s="8"/>
      <c r="J584" s="8"/>
      <c r="K584" s="8"/>
    </row>
    <row r="585" spans="3:11" ht="15">
      <c r="C585" s="9">
        <v>0.0004599537037037037</v>
      </c>
      <c r="I585" s="8"/>
      <c r="J585" s="8"/>
      <c r="K585" s="8"/>
    </row>
    <row r="586" spans="3:11" ht="15">
      <c r="C586" s="9">
        <v>0.0004599537037037037</v>
      </c>
      <c r="I586" s="8"/>
      <c r="J586" s="8"/>
      <c r="K586" s="8"/>
    </row>
    <row r="587" spans="3:11" ht="15">
      <c r="C587" s="9">
        <v>0.0004599537037037037</v>
      </c>
      <c r="I587" s="8"/>
      <c r="J587" s="8"/>
      <c r="K587" s="8"/>
    </row>
    <row r="588" spans="3:11" ht="15">
      <c r="C588" s="9">
        <v>0.0004599537037037037</v>
      </c>
      <c r="I588" s="8"/>
      <c r="J588" s="8"/>
      <c r="K588" s="8"/>
    </row>
    <row r="589" spans="3:11" ht="15">
      <c r="C589" s="9">
        <v>0.0004599537037037037</v>
      </c>
      <c r="I589" s="8"/>
      <c r="J589" s="8"/>
      <c r="K589" s="8"/>
    </row>
    <row r="590" spans="3:11" ht="15">
      <c r="C590" s="9">
        <v>0.0004599537037037037</v>
      </c>
      <c r="I590" s="8"/>
      <c r="J590" s="8"/>
      <c r="K590" s="8"/>
    </row>
    <row r="591" spans="3:11" ht="15">
      <c r="C591" s="9">
        <v>0.0004599537037037037</v>
      </c>
      <c r="I591" s="8"/>
      <c r="J591" s="8"/>
      <c r="K591" s="8"/>
    </row>
    <row r="592" spans="3:11" ht="15">
      <c r="C592" s="9">
        <v>0.0004599537037037037</v>
      </c>
      <c r="I592" s="8"/>
      <c r="J592" s="8"/>
      <c r="K592" s="8"/>
    </row>
    <row r="593" spans="3:11" ht="15">
      <c r="C593" s="9">
        <v>0.0004599537037037037</v>
      </c>
      <c r="I593" s="8"/>
      <c r="J593" s="8"/>
      <c r="K593" s="8"/>
    </row>
    <row r="594" spans="3:11" ht="15">
      <c r="C594" s="9">
        <v>0.0004599537037037037</v>
      </c>
      <c r="I594" s="8"/>
      <c r="J594" s="8"/>
      <c r="K594" s="8"/>
    </row>
    <row r="595" spans="3:11" ht="15">
      <c r="C595" s="9">
        <v>0.0004599537037037037</v>
      </c>
      <c r="I595" s="8"/>
      <c r="J595" s="8"/>
      <c r="K595" s="8"/>
    </row>
    <row r="596" spans="3:11" ht="15">
      <c r="C596" s="9">
        <v>0.0004599537037037037</v>
      </c>
      <c r="I596" s="8"/>
      <c r="J596" s="8"/>
      <c r="K596" s="8"/>
    </row>
    <row r="597" spans="3:11" ht="15">
      <c r="C597" s="9">
        <v>0.0004599537037037037</v>
      </c>
      <c r="I597" s="8"/>
      <c r="J597" s="8"/>
      <c r="K597" s="8"/>
    </row>
    <row r="598" spans="3:11" ht="15">
      <c r="C598" s="9">
        <v>0.0004599537037037037</v>
      </c>
      <c r="I598" s="8"/>
      <c r="J598" s="8"/>
      <c r="K598" s="8"/>
    </row>
    <row r="599" spans="3:11" ht="15">
      <c r="C599" s="9">
        <v>0.0004599537037037037</v>
      </c>
      <c r="I599" s="8"/>
      <c r="J599" s="8"/>
      <c r="K599" s="8"/>
    </row>
    <row r="600" spans="3:11" ht="15">
      <c r="C600" s="9">
        <v>0.0004599537037037037</v>
      </c>
      <c r="I600" s="8"/>
      <c r="J600" s="8"/>
      <c r="K600" s="8"/>
    </row>
    <row r="601" spans="3:11" ht="15">
      <c r="C601" s="9">
        <v>0.0004599537037037037</v>
      </c>
      <c r="I601" s="8"/>
      <c r="J601" s="8"/>
      <c r="K601" s="8"/>
    </row>
    <row r="602" spans="3:11" ht="15">
      <c r="C602" s="9">
        <v>0.0004599537037037037</v>
      </c>
      <c r="I602" s="8"/>
      <c r="J602" s="8"/>
      <c r="K602" s="8"/>
    </row>
    <row r="603" spans="3:11" ht="15">
      <c r="C603" s="9">
        <v>0.0004599537037037037</v>
      </c>
      <c r="I603" s="8"/>
      <c r="J603" s="8"/>
      <c r="K603" s="8"/>
    </row>
    <row r="604" spans="3:11" ht="15">
      <c r="C604" s="9">
        <v>0.0004599537037037037</v>
      </c>
      <c r="I604" s="8"/>
      <c r="J604" s="8"/>
      <c r="K604" s="8"/>
    </row>
    <row r="605" spans="3:11" ht="15">
      <c r="C605" s="9">
        <v>0.0004599537037037037</v>
      </c>
      <c r="I605" s="8"/>
      <c r="J605" s="8"/>
      <c r="K605" s="8"/>
    </row>
    <row r="606" spans="3:11" ht="15">
      <c r="C606" s="9">
        <v>0.0004599537037037037</v>
      </c>
      <c r="I606" s="8"/>
      <c r="J606" s="8"/>
      <c r="K606" s="8"/>
    </row>
    <row r="607" spans="3:11" ht="15">
      <c r="C607" s="9">
        <v>0.0004599537037037037</v>
      </c>
      <c r="I607" s="8"/>
      <c r="J607" s="8"/>
      <c r="K607" s="8"/>
    </row>
    <row r="608" spans="3:11" ht="15">
      <c r="C608" s="9">
        <v>0.0004599537037037037</v>
      </c>
      <c r="I608" s="8"/>
      <c r="J608" s="8"/>
      <c r="K608" s="8"/>
    </row>
    <row r="609" spans="3:11" ht="15">
      <c r="C609" s="9">
        <v>0.0004598379629629629</v>
      </c>
      <c r="I609" s="8"/>
      <c r="J609" s="8"/>
      <c r="K609" s="8"/>
    </row>
    <row r="610" spans="3:11" ht="15">
      <c r="C610" s="9">
        <v>0.0004598379629629629</v>
      </c>
      <c r="I610" s="8"/>
      <c r="J610" s="8"/>
      <c r="K610" s="8"/>
    </row>
    <row r="611" spans="3:11" ht="15">
      <c r="C611" s="9">
        <v>0.0004598379629629629</v>
      </c>
      <c r="I611" s="8"/>
      <c r="J611" s="8"/>
      <c r="K611" s="8"/>
    </row>
    <row r="612" spans="3:11" ht="15">
      <c r="C612" s="9">
        <v>0.0004598379629629629</v>
      </c>
      <c r="I612" s="8"/>
      <c r="J612" s="8"/>
      <c r="K612" s="8"/>
    </row>
    <row r="613" spans="3:11" ht="15">
      <c r="C613" s="9">
        <v>0.0004598379629629629</v>
      </c>
      <c r="I613" s="8"/>
      <c r="J613" s="8"/>
      <c r="K613" s="8"/>
    </row>
    <row r="614" spans="3:11" ht="15">
      <c r="C614" s="9">
        <v>0.0004598379629629629</v>
      </c>
      <c r="I614" s="8"/>
      <c r="J614" s="8"/>
      <c r="K614" s="8"/>
    </row>
    <row r="615" spans="3:11" ht="15">
      <c r="C615" s="9">
        <v>0.0004598379629629629</v>
      </c>
      <c r="I615" s="8"/>
      <c r="J615" s="8"/>
      <c r="K615" s="8"/>
    </row>
    <row r="616" spans="3:11" ht="15">
      <c r="C616" s="9">
        <v>0.0004598379629629629</v>
      </c>
      <c r="I616" s="8"/>
      <c r="J616" s="8"/>
      <c r="K616" s="8"/>
    </row>
    <row r="617" spans="3:11" ht="15">
      <c r="C617" s="9">
        <v>0.0004598379629629629</v>
      </c>
      <c r="I617" s="8"/>
      <c r="J617" s="8"/>
      <c r="K617" s="8"/>
    </row>
    <row r="618" spans="3:11" ht="15">
      <c r="C618" s="9">
        <v>0.0004598379629629629</v>
      </c>
      <c r="I618" s="8"/>
      <c r="J618" s="8"/>
      <c r="K618" s="8"/>
    </row>
    <row r="619" spans="3:11" ht="15">
      <c r="C619" s="9">
        <v>0.0004598379629629629</v>
      </c>
      <c r="I619" s="8"/>
      <c r="J619" s="8"/>
      <c r="K619" s="8"/>
    </row>
    <row r="620" spans="3:11" ht="15">
      <c r="C620" s="9">
        <v>0.0004598379629629629</v>
      </c>
      <c r="I620" s="8"/>
      <c r="J620" s="8"/>
      <c r="K620" s="8"/>
    </row>
    <row r="621" spans="3:11" ht="15">
      <c r="C621" s="9">
        <v>0.0004598379629629629</v>
      </c>
      <c r="I621" s="8"/>
      <c r="J621" s="8"/>
      <c r="K621" s="8"/>
    </row>
    <row r="622" spans="3:11" ht="15">
      <c r="C622" s="9">
        <v>0.0004598379629629629</v>
      </c>
      <c r="I622" s="8"/>
      <c r="J622" s="8"/>
      <c r="K622" s="8"/>
    </row>
    <row r="623" spans="3:11" ht="15">
      <c r="C623" s="9">
        <v>0.0004598379629629629</v>
      </c>
      <c r="I623" s="8"/>
      <c r="J623" s="8"/>
      <c r="K623" s="8"/>
    </row>
    <row r="624" spans="3:11" ht="15">
      <c r="C624" s="9">
        <v>0.0004598379629629629</v>
      </c>
      <c r="I624" s="8"/>
      <c r="J624" s="8"/>
      <c r="K624" s="8"/>
    </row>
    <row r="625" spans="3:11" ht="15">
      <c r="C625" s="9">
        <v>0.0004598379629629629</v>
      </c>
      <c r="I625" s="8"/>
      <c r="J625" s="8"/>
      <c r="K625" s="8"/>
    </row>
    <row r="626" spans="3:11" ht="15">
      <c r="C626" s="9">
        <v>0.0004598379629629629</v>
      </c>
      <c r="I626" s="8"/>
      <c r="J626" s="8"/>
      <c r="K626" s="8"/>
    </row>
    <row r="627" spans="3:11" ht="15">
      <c r="C627" s="9">
        <v>0.0004598379629629629</v>
      </c>
      <c r="I627" s="8"/>
      <c r="J627" s="8"/>
      <c r="K627" s="8"/>
    </row>
    <row r="628" spans="3:11" ht="15">
      <c r="C628" s="9">
        <v>0.0004598379629629629</v>
      </c>
      <c r="I628" s="8"/>
      <c r="J628" s="8"/>
      <c r="K628" s="8"/>
    </row>
    <row r="629" spans="3:11" ht="15">
      <c r="C629" s="9">
        <v>0.0004598379629629629</v>
      </c>
      <c r="I629" s="8"/>
      <c r="J629" s="8"/>
      <c r="K629" s="8"/>
    </row>
    <row r="630" spans="3:11" ht="15">
      <c r="C630" s="9">
        <v>0.0004598379629629629</v>
      </c>
      <c r="I630" s="8"/>
      <c r="J630" s="8"/>
      <c r="K630" s="8"/>
    </row>
    <row r="631" spans="3:11" ht="15">
      <c r="C631" s="9">
        <v>0.0004598379629629629</v>
      </c>
      <c r="I631" s="8"/>
      <c r="J631" s="8"/>
      <c r="K631" s="8"/>
    </row>
    <row r="632" spans="3:11" ht="15">
      <c r="C632" s="9">
        <v>0.0004598379629629629</v>
      </c>
      <c r="I632" s="8"/>
      <c r="J632" s="8"/>
      <c r="K632" s="8"/>
    </row>
    <row r="633" spans="3:11" ht="15">
      <c r="C633" s="9">
        <v>0.0004598379629629629</v>
      </c>
      <c r="I633" s="8"/>
      <c r="J633" s="8"/>
      <c r="K633" s="8"/>
    </row>
    <row r="634" spans="3:11" ht="15">
      <c r="C634" s="9">
        <v>0.0004598379629629629</v>
      </c>
      <c r="I634" s="8"/>
      <c r="J634" s="8"/>
      <c r="K634" s="8"/>
    </row>
    <row r="635" spans="3:11" ht="15">
      <c r="C635" s="9">
        <v>0.0004598379629629629</v>
      </c>
      <c r="I635" s="8"/>
      <c r="J635" s="8"/>
      <c r="K635" s="8"/>
    </row>
    <row r="636" spans="3:11" ht="15">
      <c r="C636" s="9">
        <v>0.0004598379629629629</v>
      </c>
      <c r="I636" s="8"/>
      <c r="J636" s="8"/>
      <c r="K636" s="8"/>
    </row>
    <row r="637" spans="3:11" ht="15">
      <c r="C637" s="9">
        <v>0.0004598379629629629</v>
      </c>
      <c r="I637" s="8"/>
      <c r="J637" s="8"/>
      <c r="K637" s="8"/>
    </row>
    <row r="638" spans="3:11" ht="15">
      <c r="C638" s="9">
        <v>0.0004598379629629629</v>
      </c>
      <c r="I638" s="8"/>
      <c r="J638" s="8"/>
      <c r="K638" s="8"/>
    </row>
    <row r="639" spans="3:11" ht="15">
      <c r="C639" s="9">
        <v>0.0004598379629629629</v>
      </c>
      <c r="I639" s="8"/>
      <c r="J639" s="8"/>
      <c r="K639" s="8"/>
    </row>
    <row r="640" spans="3:11" ht="15">
      <c r="C640" s="9">
        <v>0.0004598379629629629</v>
      </c>
      <c r="I640" s="8"/>
      <c r="J640" s="8"/>
      <c r="K640" s="8"/>
    </row>
    <row r="641" spans="3:11" ht="15">
      <c r="C641" s="9">
        <v>0.0004598379629629629</v>
      </c>
      <c r="I641" s="8"/>
      <c r="J641" s="8"/>
      <c r="K641" s="8"/>
    </row>
    <row r="642" spans="3:11" ht="15">
      <c r="C642" s="9">
        <v>0.0004598379629629629</v>
      </c>
      <c r="I642" s="8"/>
      <c r="J642" s="8"/>
      <c r="K642" s="8"/>
    </row>
    <row r="643" spans="3:11" ht="15">
      <c r="C643" s="9">
        <v>0.0004598379629629629</v>
      </c>
      <c r="I643" s="8"/>
      <c r="J643" s="8"/>
      <c r="K643" s="8"/>
    </row>
    <row r="644" spans="3:11" ht="15">
      <c r="C644" s="9">
        <v>0.00045972222222222226</v>
      </c>
      <c r="I644" s="8"/>
      <c r="J644" s="8"/>
      <c r="K644" s="8"/>
    </row>
    <row r="645" spans="3:11" ht="15">
      <c r="C645" s="9">
        <v>0.00045972222222222226</v>
      </c>
      <c r="I645" s="8"/>
      <c r="J645" s="8"/>
      <c r="K645" s="8"/>
    </row>
    <row r="646" spans="3:11" ht="15">
      <c r="C646" s="9">
        <v>0.00045972222222222226</v>
      </c>
      <c r="I646" s="8"/>
      <c r="J646" s="8"/>
      <c r="K646" s="8"/>
    </row>
    <row r="647" spans="3:11" ht="15">
      <c r="C647" s="9">
        <v>0.00045972222222222226</v>
      </c>
      <c r="I647" s="8"/>
      <c r="J647" s="8"/>
      <c r="K647" s="8"/>
    </row>
    <row r="648" spans="3:11" ht="15">
      <c r="C648" s="9">
        <v>0.00045972222222222226</v>
      </c>
      <c r="I648" s="8"/>
      <c r="J648" s="8"/>
      <c r="K648" s="8"/>
    </row>
    <row r="649" spans="3:11" ht="15">
      <c r="C649" s="9">
        <v>0.00045972222222222226</v>
      </c>
      <c r="I649" s="8"/>
      <c r="J649" s="8"/>
      <c r="K649" s="8"/>
    </row>
    <row r="650" spans="3:11" ht="15">
      <c r="C650" s="9">
        <v>0.00045972222222222226</v>
      </c>
      <c r="I650" s="8"/>
      <c r="J650" s="8"/>
      <c r="K650" s="8"/>
    </row>
    <row r="651" spans="3:11" ht="15">
      <c r="C651" s="9">
        <v>0.00045972222222222226</v>
      </c>
      <c r="I651" s="8"/>
      <c r="J651" s="8"/>
      <c r="K651" s="8"/>
    </row>
    <row r="652" spans="3:11" ht="15">
      <c r="C652" s="9">
        <v>0.00045972222222222226</v>
      </c>
      <c r="I652" s="8"/>
      <c r="J652" s="8"/>
      <c r="K652" s="8"/>
    </row>
    <row r="653" spans="3:11" ht="15">
      <c r="C653" s="9">
        <v>0.00045972222222222226</v>
      </c>
      <c r="I653" s="8"/>
      <c r="J653" s="8"/>
      <c r="K653" s="8"/>
    </row>
    <row r="654" spans="3:11" ht="15">
      <c r="C654" s="9">
        <v>0.00045972222222222226</v>
      </c>
      <c r="I654" s="8"/>
      <c r="J654" s="8"/>
      <c r="K654" s="8"/>
    </row>
    <row r="655" spans="3:11" ht="15">
      <c r="C655" s="9">
        <v>0.00045972222222222226</v>
      </c>
      <c r="I655" s="8"/>
      <c r="J655" s="8"/>
      <c r="K655" s="8"/>
    </row>
    <row r="656" spans="3:11" ht="15">
      <c r="C656" s="9">
        <v>0.00045972222222222226</v>
      </c>
      <c r="I656" s="8"/>
      <c r="J656" s="8"/>
      <c r="K656" s="8"/>
    </row>
    <row r="657" spans="3:11" ht="15">
      <c r="C657" s="9">
        <v>0.00045972222222222226</v>
      </c>
      <c r="I657" s="8"/>
      <c r="J657" s="8"/>
      <c r="K657" s="8"/>
    </row>
    <row r="658" spans="3:11" ht="15">
      <c r="C658" s="9">
        <v>0.00045972222222222226</v>
      </c>
      <c r="I658" s="8"/>
      <c r="J658" s="8"/>
      <c r="K658" s="8"/>
    </row>
    <row r="659" spans="3:11" ht="15">
      <c r="C659" s="9">
        <v>0.00045972222222222226</v>
      </c>
      <c r="I659" s="8"/>
      <c r="J659" s="8"/>
      <c r="K659" s="8"/>
    </row>
    <row r="660" spans="3:11" ht="15">
      <c r="C660" s="9">
        <v>0.00045972222222222226</v>
      </c>
      <c r="I660" s="8"/>
      <c r="J660" s="8"/>
      <c r="K660" s="8"/>
    </row>
    <row r="661" spans="3:11" ht="15">
      <c r="C661" s="9">
        <v>0.00045972222222222226</v>
      </c>
      <c r="I661" s="8"/>
      <c r="J661" s="8"/>
      <c r="K661" s="8"/>
    </row>
    <row r="662" spans="3:11" ht="15">
      <c r="C662" s="9">
        <v>0.00045972222222222226</v>
      </c>
      <c r="I662" s="8"/>
      <c r="J662" s="8"/>
      <c r="K662" s="8"/>
    </row>
    <row r="663" spans="3:11" ht="15">
      <c r="C663" s="9">
        <v>0.00045972222222222226</v>
      </c>
      <c r="I663" s="8"/>
      <c r="J663" s="8"/>
      <c r="K663" s="8"/>
    </row>
    <row r="664" spans="3:11" ht="15">
      <c r="C664" s="9">
        <v>0.00045972222222222226</v>
      </c>
      <c r="I664" s="8"/>
      <c r="J664" s="8"/>
      <c r="K664" s="8"/>
    </row>
    <row r="665" spans="3:11" ht="15">
      <c r="C665" s="9">
        <v>0.00045972222222222226</v>
      </c>
      <c r="I665" s="8"/>
      <c r="J665" s="8"/>
      <c r="K665" s="8"/>
    </row>
    <row r="666" spans="3:11" ht="15">
      <c r="C666" s="9">
        <v>0.00045972222222222226</v>
      </c>
      <c r="I666" s="8"/>
      <c r="J666" s="8"/>
      <c r="K666" s="8"/>
    </row>
    <row r="667" spans="3:11" ht="15">
      <c r="C667" s="9">
        <v>0.00045972222222222226</v>
      </c>
      <c r="I667" s="8"/>
      <c r="J667" s="8"/>
      <c r="K667" s="8"/>
    </row>
    <row r="668" spans="3:11" ht="15">
      <c r="C668" s="9">
        <v>0.00045972222222222226</v>
      </c>
      <c r="I668" s="8"/>
      <c r="J668" s="8"/>
      <c r="K668" s="8"/>
    </row>
    <row r="669" spans="3:11" ht="15">
      <c r="C669" s="9">
        <v>0.00045972222222222226</v>
      </c>
      <c r="I669" s="8"/>
      <c r="J669" s="8"/>
      <c r="K669" s="8"/>
    </row>
    <row r="670" spans="3:11" ht="15">
      <c r="C670" s="9">
        <v>0.00045972222222222226</v>
      </c>
      <c r="I670" s="8"/>
      <c r="J670" s="8"/>
      <c r="K670" s="8"/>
    </row>
    <row r="671" spans="3:11" ht="15">
      <c r="C671" s="9">
        <v>0.00045972222222222226</v>
      </c>
      <c r="I671" s="8"/>
      <c r="J671" s="8"/>
      <c r="K671" s="8"/>
    </row>
    <row r="672" spans="3:11" ht="15">
      <c r="C672" s="9">
        <v>0.00045972222222222226</v>
      </c>
      <c r="I672" s="8"/>
      <c r="J672" s="8"/>
      <c r="K672" s="8"/>
    </row>
    <row r="673" spans="3:11" ht="15">
      <c r="C673" s="9">
        <v>0.00045972222222222226</v>
      </c>
      <c r="I673" s="8"/>
      <c r="J673" s="8"/>
      <c r="K673" s="8"/>
    </row>
    <row r="674" spans="3:11" ht="15">
      <c r="C674" s="9">
        <v>0.00045972222222222226</v>
      </c>
      <c r="I674" s="8"/>
      <c r="J674" s="8"/>
      <c r="K674" s="8"/>
    </row>
    <row r="675" spans="3:11" ht="15">
      <c r="C675" s="9">
        <v>0.00045972222222222226</v>
      </c>
      <c r="I675" s="8"/>
      <c r="J675" s="8"/>
      <c r="K675" s="8"/>
    </row>
    <row r="676" spans="3:11" ht="15">
      <c r="C676" s="9">
        <v>0.00045972222222222226</v>
      </c>
      <c r="I676" s="8"/>
      <c r="J676" s="8"/>
      <c r="K676" s="8"/>
    </row>
    <row r="677" spans="3:11" ht="15">
      <c r="C677" s="9">
        <v>0.00045972222222222226</v>
      </c>
      <c r="I677" s="8"/>
      <c r="J677" s="8"/>
      <c r="K677" s="8"/>
    </row>
    <row r="678" spans="3:11" ht="15">
      <c r="C678" s="9">
        <v>0.00045972222222222226</v>
      </c>
      <c r="I678" s="8"/>
      <c r="J678" s="8"/>
      <c r="K678" s="8"/>
    </row>
    <row r="679" spans="3:11" ht="15">
      <c r="C679" s="9">
        <v>0.00045972222222222226</v>
      </c>
      <c r="I679" s="8"/>
      <c r="J679" s="8"/>
      <c r="K679" s="8"/>
    </row>
    <row r="680" spans="3:11" ht="15">
      <c r="C680" s="9">
        <v>0.00045972222222222226</v>
      </c>
      <c r="I680" s="8"/>
      <c r="J680" s="8"/>
      <c r="K680" s="8"/>
    </row>
    <row r="681" spans="3:11" ht="15">
      <c r="C681" s="9">
        <v>0.00045972222222222226</v>
      </c>
      <c r="I681" s="8"/>
      <c r="J681" s="8"/>
      <c r="K681" s="8"/>
    </row>
    <row r="682" spans="3:11" ht="15">
      <c r="C682" s="9">
        <v>0.00045972222222222226</v>
      </c>
      <c r="I682" s="8"/>
      <c r="J682" s="8"/>
      <c r="K682" s="8"/>
    </row>
    <row r="683" spans="3:11" ht="15">
      <c r="C683" s="9">
        <v>0.00045960648148148147</v>
      </c>
      <c r="I683" s="8"/>
      <c r="J683" s="8"/>
      <c r="K683" s="8"/>
    </row>
    <row r="684" spans="3:11" ht="15">
      <c r="C684" s="9">
        <v>0.00045960648148148147</v>
      </c>
      <c r="I684" s="8"/>
      <c r="J684" s="8"/>
      <c r="K684" s="8"/>
    </row>
    <row r="685" spans="3:11" ht="15">
      <c r="C685" s="9">
        <v>0.00045960648148148147</v>
      </c>
      <c r="I685" s="8"/>
      <c r="J685" s="8"/>
      <c r="K685" s="8"/>
    </row>
    <row r="686" spans="3:11" ht="15">
      <c r="C686" s="9">
        <v>0.00045960648148148147</v>
      </c>
      <c r="I686" s="8"/>
      <c r="J686" s="8"/>
      <c r="K686" s="8"/>
    </row>
    <row r="687" spans="3:11" ht="15">
      <c r="C687" s="9">
        <v>0.00045960648148148147</v>
      </c>
      <c r="I687" s="8"/>
      <c r="J687" s="8"/>
      <c r="K687" s="8"/>
    </row>
    <row r="688" spans="3:11" ht="15">
      <c r="C688" s="9">
        <v>0.00045960648148148147</v>
      </c>
      <c r="I688" s="8"/>
      <c r="J688" s="8"/>
      <c r="K688" s="8"/>
    </row>
    <row r="689" spans="3:11" ht="15">
      <c r="C689" s="9">
        <v>0.00045960648148148147</v>
      </c>
      <c r="I689" s="8"/>
      <c r="J689" s="8"/>
      <c r="K689" s="8"/>
    </row>
    <row r="690" spans="3:11" ht="15">
      <c r="C690" s="9">
        <v>0.00045960648148148147</v>
      </c>
      <c r="I690" s="8"/>
      <c r="J690" s="8"/>
      <c r="K690" s="8"/>
    </row>
    <row r="691" spans="3:11" ht="15">
      <c r="C691" s="9">
        <v>0.00045960648148148147</v>
      </c>
      <c r="I691" s="8"/>
      <c r="J691" s="8"/>
      <c r="K691" s="8"/>
    </row>
    <row r="692" spans="3:11" ht="15">
      <c r="C692" s="9">
        <v>0.00045960648148148147</v>
      </c>
      <c r="I692" s="8"/>
      <c r="J692" s="8"/>
      <c r="K692" s="8"/>
    </row>
    <row r="693" spans="3:11" ht="15">
      <c r="C693" s="9">
        <v>0.00045960648148148147</v>
      </c>
      <c r="I693" s="8"/>
      <c r="J693" s="8"/>
      <c r="K693" s="8"/>
    </row>
    <row r="694" spans="3:11" ht="15">
      <c r="C694" s="9">
        <v>0.00045960648148148147</v>
      </c>
      <c r="I694" s="8"/>
      <c r="J694" s="8"/>
      <c r="K694" s="8"/>
    </row>
    <row r="695" spans="3:11" ht="15">
      <c r="C695" s="9">
        <v>0.00045960648148148147</v>
      </c>
      <c r="I695" s="8"/>
      <c r="J695" s="8"/>
      <c r="K695" s="8"/>
    </row>
    <row r="696" spans="3:11" ht="15">
      <c r="C696" s="9">
        <v>0.00045960648148148147</v>
      </c>
      <c r="I696" s="8"/>
      <c r="J696" s="8"/>
      <c r="K696" s="8"/>
    </row>
    <row r="697" spans="3:11" ht="15">
      <c r="C697" s="9">
        <v>0.00045960648148148147</v>
      </c>
      <c r="I697" s="8"/>
      <c r="J697" s="8"/>
      <c r="K697" s="8"/>
    </row>
    <row r="698" spans="3:11" ht="15">
      <c r="C698" s="9">
        <v>0.00045960648148148147</v>
      </c>
      <c r="I698" s="8"/>
      <c r="J698" s="8"/>
      <c r="K698" s="8"/>
    </row>
    <row r="699" spans="3:11" ht="15">
      <c r="C699" s="9">
        <v>0.00045960648148148147</v>
      </c>
      <c r="I699" s="8"/>
      <c r="J699" s="8"/>
      <c r="K699" s="8"/>
    </row>
    <row r="700" spans="3:11" ht="15">
      <c r="C700" s="9">
        <v>0.00045960648148148147</v>
      </c>
      <c r="I700" s="8"/>
      <c r="J700" s="8"/>
      <c r="K700" s="8"/>
    </row>
    <row r="701" spans="3:11" ht="15">
      <c r="C701" s="9">
        <v>0.00045960648148148147</v>
      </c>
      <c r="I701" s="8"/>
      <c r="J701" s="8"/>
      <c r="K701" s="8"/>
    </row>
    <row r="702" spans="3:11" ht="15">
      <c r="C702" s="9">
        <v>0.00045960648148148147</v>
      </c>
      <c r="I702" s="8"/>
      <c r="J702" s="8"/>
      <c r="K702" s="8"/>
    </row>
    <row r="703" spans="3:11" ht="15">
      <c r="C703" s="9">
        <v>0.00045960648148148147</v>
      </c>
      <c r="I703" s="8"/>
      <c r="J703" s="8"/>
      <c r="K703" s="8"/>
    </row>
    <row r="704" spans="3:11" ht="15">
      <c r="C704" s="9">
        <v>0.00045960648148148147</v>
      </c>
      <c r="I704" s="8"/>
      <c r="J704" s="8"/>
      <c r="K704" s="8"/>
    </row>
    <row r="705" spans="3:11" ht="15">
      <c r="C705" s="9">
        <v>0.00045960648148148147</v>
      </c>
      <c r="I705" s="8"/>
      <c r="J705" s="8"/>
      <c r="K705" s="8"/>
    </row>
    <row r="706" spans="3:11" ht="15">
      <c r="C706" s="9">
        <v>0.0004594907407407408</v>
      </c>
      <c r="I706" s="8"/>
      <c r="J706" s="8"/>
      <c r="K706" s="8"/>
    </row>
    <row r="707" spans="3:11" ht="15">
      <c r="C707" s="9">
        <v>0.0004594907407407408</v>
      </c>
      <c r="I707" s="8"/>
      <c r="J707" s="8"/>
      <c r="K707" s="8"/>
    </row>
    <row r="708" spans="3:11" ht="15">
      <c r="C708" s="9">
        <v>0.0004594907407407408</v>
      </c>
      <c r="I708" s="8"/>
      <c r="J708" s="8"/>
      <c r="K708" s="8"/>
    </row>
    <row r="709" spans="3:11" ht="15">
      <c r="C709" s="9">
        <v>0.0004594907407407408</v>
      </c>
      <c r="I709" s="8"/>
      <c r="J709" s="8"/>
      <c r="K709" s="8"/>
    </row>
    <row r="710" spans="3:11" ht="15">
      <c r="C710" s="9">
        <v>0.0004594907407407408</v>
      </c>
      <c r="I710" s="8"/>
      <c r="J710" s="8"/>
      <c r="K710" s="8"/>
    </row>
    <row r="711" spans="3:11" ht="15">
      <c r="C711" s="9">
        <v>0.0004594907407407408</v>
      </c>
      <c r="I711" s="8"/>
      <c r="J711" s="8"/>
      <c r="K711" s="8"/>
    </row>
    <row r="712" spans="3:11" ht="15">
      <c r="C712" s="9">
        <v>0.0004594907407407408</v>
      </c>
      <c r="I712" s="8"/>
      <c r="J712" s="8"/>
      <c r="K712" s="8"/>
    </row>
    <row r="713" spans="3:11" ht="15">
      <c r="C713" s="9">
        <v>0.0004594907407407408</v>
      </c>
      <c r="I713" s="8"/>
      <c r="J713" s="8"/>
      <c r="K713" s="8"/>
    </row>
    <row r="714" spans="3:11" ht="15">
      <c r="C714" s="9">
        <v>0.0004594907407407408</v>
      </c>
      <c r="I714" s="8"/>
      <c r="J714" s="8"/>
      <c r="K714" s="8"/>
    </row>
    <row r="715" spans="3:11" ht="15">
      <c r="C715" s="9">
        <v>0.0004594907407407408</v>
      </c>
      <c r="I715" s="8"/>
      <c r="J715" s="8"/>
      <c r="K715" s="8"/>
    </row>
    <row r="716" spans="3:11" ht="15">
      <c r="C716" s="9">
        <v>0.0004594907407407408</v>
      </c>
      <c r="I716" s="8"/>
      <c r="J716" s="8"/>
      <c r="K716" s="8"/>
    </row>
    <row r="717" spans="3:11" ht="15">
      <c r="C717" s="9">
        <v>0.0004594907407407408</v>
      </c>
      <c r="I717" s="8"/>
      <c r="J717" s="8"/>
      <c r="K717" s="8"/>
    </row>
    <row r="718" spans="3:11" ht="15">
      <c r="C718" s="9">
        <v>0.0004594907407407408</v>
      </c>
      <c r="I718" s="8"/>
      <c r="J718" s="8"/>
      <c r="K718" s="8"/>
    </row>
    <row r="719" spans="3:11" ht="15">
      <c r="C719" s="9">
        <v>0.0004594907407407408</v>
      </c>
      <c r="I719" s="8"/>
      <c r="J719" s="8"/>
      <c r="K719" s="8"/>
    </row>
    <row r="720" spans="3:11" ht="15">
      <c r="C720" s="9">
        <v>0.0004594907407407408</v>
      </c>
      <c r="I720" s="8"/>
      <c r="J720" s="8"/>
      <c r="K720" s="8"/>
    </row>
    <row r="721" spans="3:11" ht="15">
      <c r="C721" s="9">
        <v>0.0004594907407407408</v>
      </c>
      <c r="I721" s="8"/>
      <c r="J721" s="8"/>
      <c r="K721" s="8"/>
    </row>
    <row r="722" spans="3:11" ht="15">
      <c r="C722" s="9">
        <v>0.0004594907407407408</v>
      </c>
      <c r="I722" s="8"/>
      <c r="J722" s="8"/>
      <c r="K722" s="8"/>
    </row>
    <row r="723" spans="3:11" ht="15">
      <c r="C723" s="9">
        <v>0.0004594907407407408</v>
      </c>
      <c r="I723" s="8"/>
      <c r="J723" s="8"/>
      <c r="K723" s="8"/>
    </row>
    <row r="724" spans="3:11" ht="15">
      <c r="C724" s="9">
        <v>0.0004594907407407408</v>
      </c>
      <c r="I724" s="8"/>
      <c r="J724" s="8"/>
      <c r="K724" s="8"/>
    </row>
    <row r="725" spans="3:11" ht="15">
      <c r="C725" s="9">
        <v>0.0004594907407407408</v>
      </c>
      <c r="I725" s="8"/>
      <c r="J725" s="8"/>
      <c r="K725" s="8"/>
    </row>
    <row r="726" spans="3:11" ht="15">
      <c r="C726" s="9">
        <v>0.0004594907407407408</v>
      </c>
      <c r="I726" s="8"/>
      <c r="J726" s="8"/>
      <c r="K726" s="8"/>
    </row>
    <row r="727" spans="3:11" ht="15">
      <c r="C727" s="9">
        <v>0.000459375</v>
      </c>
      <c r="I727" s="8"/>
      <c r="J727" s="8"/>
      <c r="K727" s="8"/>
    </row>
    <row r="728" spans="3:11" ht="15">
      <c r="C728" s="9">
        <v>0.000459375</v>
      </c>
      <c r="I728" s="8"/>
      <c r="J728" s="8"/>
      <c r="K728" s="8"/>
    </row>
    <row r="729" spans="3:11" ht="15">
      <c r="C729" s="9">
        <v>0.000459375</v>
      </c>
      <c r="I729" s="8"/>
      <c r="J729" s="8"/>
      <c r="K729" s="8"/>
    </row>
    <row r="730" spans="3:11" ht="15">
      <c r="C730" s="9">
        <v>0.000459375</v>
      </c>
      <c r="I730" s="8"/>
      <c r="J730" s="8"/>
      <c r="K730" s="8"/>
    </row>
    <row r="731" spans="3:11" ht="15">
      <c r="C731" s="9">
        <v>0.00045925925925925925</v>
      </c>
      <c r="I731" s="8"/>
      <c r="J731" s="8"/>
      <c r="K731" s="8"/>
    </row>
    <row r="732" spans="3:11" ht="15">
      <c r="C732" s="9">
        <v>0.00045925925925925925</v>
      </c>
      <c r="I732" s="8"/>
      <c r="J732" s="8"/>
      <c r="K732" s="8"/>
    </row>
    <row r="733" spans="3:11" ht="15">
      <c r="C733" s="9">
        <v>0.00045925925925925925</v>
      </c>
      <c r="I733" s="8"/>
      <c r="J733" s="8"/>
      <c r="K733" s="8"/>
    </row>
    <row r="734" spans="3:11" ht="15">
      <c r="C734" s="9">
        <v>0.00045925925925925925</v>
      </c>
      <c r="I734" s="8"/>
      <c r="J734" s="8"/>
      <c r="K734" s="8"/>
    </row>
    <row r="735" spans="3:11" ht="15">
      <c r="C735" s="9">
        <v>0.00045925925925925925</v>
      </c>
      <c r="I735" s="8"/>
      <c r="J735" s="8"/>
      <c r="K735" s="8"/>
    </row>
    <row r="736" spans="3:11" ht="15">
      <c r="C736" s="9">
        <v>0.0004591435185185185</v>
      </c>
      <c r="I736" s="8"/>
      <c r="J736" s="8"/>
      <c r="K736" s="8"/>
    </row>
    <row r="737" spans="3:11" ht="15">
      <c r="C737" s="9">
        <v>0.0004591435185185185</v>
      </c>
      <c r="I737" s="8"/>
      <c r="J737" s="8"/>
      <c r="K737" s="8"/>
    </row>
    <row r="738" spans="3:11" ht="15">
      <c r="C738" s="9">
        <v>0.0004591435185185185</v>
      </c>
      <c r="I738" s="8"/>
      <c r="J738" s="8"/>
      <c r="K738" s="8"/>
    </row>
    <row r="739" spans="3:11" ht="15">
      <c r="C739" s="9">
        <v>0.00045902777777777777</v>
      </c>
      <c r="I739" s="8"/>
      <c r="J739" s="8"/>
      <c r="K739" s="8"/>
    </row>
    <row r="740" spans="3:11" ht="15">
      <c r="C740" s="9">
        <v>0.00045891203703703697</v>
      </c>
      <c r="I740" s="8"/>
      <c r="J740" s="8"/>
      <c r="K740" s="8"/>
    </row>
    <row r="741" spans="3:11" ht="15">
      <c r="C741" s="9">
        <v>0.00045844907407407406</v>
      </c>
      <c r="I741" s="8"/>
      <c r="J741" s="8"/>
      <c r="K741" s="8"/>
    </row>
    <row r="742" spans="3:11" ht="15">
      <c r="C742" s="9">
        <v>0.0004582175925925926</v>
      </c>
      <c r="I742" s="8"/>
      <c r="J742" s="8"/>
      <c r="K742" s="8"/>
    </row>
    <row r="743" spans="3:11" ht="15">
      <c r="C743" s="9">
        <v>0.00045787037037037036</v>
      </c>
      <c r="I743" s="8"/>
      <c r="J743" s="8"/>
      <c r="K743" s="8"/>
    </row>
    <row r="744" spans="3:11" ht="15">
      <c r="C744" s="9">
        <v>0.00045740740740740746</v>
      </c>
      <c r="I744" s="8"/>
      <c r="J744" s="8"/>
      <c r="K744" s="8"/>
    </row>
    <row r="745" spans="3:11" ht="15">
      <c r="C745" s="9">
        <v>0.0004571759259259259</v>
      </c>
      <c r="I745" s="8"/>
      <c r="J745" s="8"/>
      <c r="K745" s="8"/>
    </row>
    <row r="746" spans="3:11" ht="15">
      <c r="C746" s="9">
        <v>0.00045694444444444434</v>
      </c>
      <c r="I746" s="8"/>
      <c r="J746" s="8"/>
      <c r="K746" s="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16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12.28125" style="0" bestFit="1" customWidth="1"/>
    <col min="2" max="2" width="16.57421875" style="0" bestFit="1" customWidth="1"/>
    <col min="3" max="3" width="20.00390625" style="0" bestFit="1" customWidth="1"/>
    <col min="4" max="4" width="16.140625" style="0" bestFit="1" customWidth="1"/>
    <col min="5" max="5" width="13.421875" style="0" bestFit="1" customWidth="1"/>
  </cols>
  <sheetData>
    <row r="1" spans="1:5" ht="15">
      <c r="A1" t="s">
        <v>53</v>
      </c>
      <c r="B1" t="s">
        <v>52</v>
      </c>
      <c r="C1" t="s">
        <v>54</v>
      </c>
      <c r="D1" t="s">
        <v>51</v>
      </c>
      <c r="E1" t="s">
        <v>50</v>
      </c>
    </row>
    <row r="3" spans="1:5" ht="15">
      <c r="A3" s="1">
        <f>(runtimes!B5/runtimes!B$3)-1</f>
        <v>0.8413897280966762</v>
      </c>
      <c r="B3" s="1">
        <f>(runtimes!C5/runtimes!C$3)-1</f>
        <v>0.19809189053477283</v>
      </c>
      <c r="C3" s="1">
        <f>(runtimes!D5/runtimes!D$3)-1</f>
        <v>0.10344104070499394</v>
      </c>
      <c r="D3" s="1">
        <f>(runtimes!E5/runtimes!E$3)-1</f>
        <v>0.19428007889546373</v>
      </c>
      <c r="E3" s="1">
        <f>(runtimes!F5/runtimes!F$3)-1</f>
        <v>0.6130374479889045</v>
      </c>
    </row>
    <row r="4" spans="1:5" ht="15">
      <c r="A4" s="1">
        <f>(runtimes!B6/runtimes!B$3)-1</f>
        <v>0.5128398791540785</v>
      </c>
      <c r="B4" s="1">
        <f>(runtimes!C6/runtimes!C$3)-1</f>
        <v>0.18252573437107733</v>
      </c>
      <c r="C4" s="1">
        <f>(runtimes!D6/runtimes!D$3)-1</f>
        <v>0.01993285774234188</v>
      </c>
      <c r="D4" s="1">
        <f>(runtimes!E6/runtimes!E$3)-1</f>
        <v>0.19309664694280082</v>
      </c>
      <c r="E4" s="1">
        <f>(runtimes!F6/runtimes!F$3)-1</f>
        <v>0.06776302754111363</v>
      </c>
    </row>
    <row r="5" spans="1:5" ht="15">
      <c r="A5" s="1">
        <f>(runtimes!B7/runtimes!B$3)-1</f>
        <v>0.49018126888217517</v>
      </c>
      <c r="B5" s="1">
        <f>(runtimes!C7/runtimes!C$3)-1</f>
        <v>0.16595531006778796</v>
      </c>
      <c r="C5" s="1">
        <f>(runtimes!D7/runtimes!D$3)-1</f>
        <v>0.01846412085606386</v>
      </c>
      <c r="D5" s="1">
        <f>(runtimes!E7/runtimes!E$3)-1</f>
        <v>0.19250493096646926</v>
      </c>
      <c r="E5" s="1">
        <f>(runtimes!F7/runtimes!F$3)-1</f>
        <v>0.06023380225876762</v>
      </c>
    </row>
    <row r="6" spans="1:5" ht="15">
      <c r="A6" s="1">
        <f>(runtimes!B8/runtimes!B$3)-1</f>
        <v>0.07326283987915394</v>
      </c>
      <c r="B6" s="1">
        <f>(runtimes!C8/runtimes!C$3)-1</f>
        <v>0.1654531759979918</v>
      </c>
      <c r="C6" s="1">
        <f>(runtimes!D8/runtimes!D$3)-1</f>
        <v>0.013218631976500417</v>
      </c>
      <c r="D6" s="1">
        <f>(runtimes!E8/runtimes!E$3)-1</f>
        <v>0.18737672583826437</v>
      </c>
      <c r="E6" s="1">
        <f>(runtimes!F8/runtimes!F$3)-1</f>
        <v>0.058252427184465994</v>
      </c>
    </row>
    <row r="7" spans="1:5" ht="15">
      <c r="A7" s="7"/>
      <c r="B7" s="1">
        <f>(runtimes!C9/runtimes!C$3)-1</f>
        <v>0.16093396936982174</v>
      </c>
      <c r="C7" s="1">
        <f>(runtimes!D9/runtimes!D$3)-1</f>
        <v>0.008812421317667019</v>
      </c>
      <c r="D7" s="1">
        <f>(runtimes!E9/runtimes!E$3)-1</f>
        <v>0.18007889546351064</v>
      </c>
      <c r="E7" s="1">
        <f>(runtimes!F9/runtimes!F$3)-1</f>
        <v>0.053100851991282116</v>
      </c>
    </row>
    <row r="8" spans="1:5" ht="15">
      <c r="A8" s="7"/>
      <c r="B8" s="1">
        <f>(runtimes!C10/runtimes!C$3)-1</f>
        <v>0.16068290233492344</v>
      </c>
      <c r="C8" s="1">
        <f>(runtimes!D10/runtimes!D$3)-1</f>
        <v>0.007133864876206708</v>
      </c>
      <c r="D8" s="1">
        <f>(runtimes!E10/runtimes!E$3)-1</f>
        <v>0.16232741617356994</v>
      </c>
      <c r="E8" s="1">
        <f>(runtimes!F10/runtimes!F$3)-1</f>
        <v>0.047553001783237736</v>
      </c>
    </row>
    <row r="9" spans="1:5" ht="15">
      <c r="A9" s="7"/>
      <c r="B9" s="1">
        <f>(runtimes!C11/runtimes!C$3)-1</f>
        <v>0.16068290233492344</v>
      </c>
      <c r="C9" s="7"/>
      <c r="D9" s="1">
        <f>(runtimes!E11/runtimes!E$3)-1</f>
        <v>0.14950690335305694</v>
      </c>
      <c r="E9" s="1">
        <f>(runtimes!F11/runtimes!F$3)-1</f>
        <v>0.042599564097483666</v>
      </c>
    </row>
    <row r="10" spans="1:5" ht="15">
      <c r="A10" s="7"/>
      <c r="B10" s="1">
        <f>(runtimes!C12/runtimes!C$3)-1</f>
        <v>0.16043183530002514</v>
      </c>
      <c r="C10" s="7"/>
      <c r="D10" s="1">
        <f>(runtimes!E12/runtimes!E$3)-1</f>
        <v>0.07948717948717943</v>
      </c>
      <c r="E10" s="1">
        <f>(runtimes!F12/runtimes!F$3)-1</f>
        <v>0.039033088963740914</v>
      </c>
    </row>
    <row r="11" spans="1:5" ht="15">
      <c r="A11" s="7"/>
      <c r="B11" s="1">
        <f>(runtimes!C13/runtimes!C$3)-1</f>
        <v>0.16018076826512684</v>
      </c>
      <c r="C11" s="7"/>
      <c r="D11" s="1">
        <f>(runtimes!E13/runtimes!E$3)-1</f>
        <v>0.06962524654832314</v>
      </c>
      <c r="E11" s="1">
        <f>(runtimes!F13/runtimes!F$3)-1</f>
        <v>0.03863681394888063</v>
      </c>
    </row>
    <row r="12" spans="1:5" ht="15">
      <c r="A12" s="7"/>
      <c r="B12" s="1">
        <f>(runtimes!C14/runtimes!C$3)-1</f>
        <v>0.15992970123022854</v>
      </c>
      <c r="C12" s="7"/>
      <c r="D12" s="1">
        <f>(runtimes!E14/runtimes!E$3)-1</f>
        <v>0.06903353057199202</v>
      </c>
      <c r="E12" s="1">
        <f>(runtimes!F14/runtimes!F$3)-1</f>
        <v>0.03824053893402013</v>
      </c>
    </row>
    <row r="13" spans="1:5" ht="15">
      <c r="A13" s="7"/>
      <c r="B13" s="1">
        <f>(runtimes!C15/runtimes!C$3)-1</f>
        <v>0.15817223198594044</v>
      </c>
      <c r="C13" s="7"/>
      <c r="D13" s="1">
        <f>(runtimes!E15/runtimes!E$3)-1</f>
        <v>0.06844181459566068</v>
      </c>
      <c r="E13" s="1">
        <f>(runtimes!F15/runtimes!F$3)-1</f>
        <v>0.03784426391916007</v>
      </c>
    </row>
    <row r="14" spans="1:5" ht="15">
      <c r="A14" s="7"/>
      <c r="B14" s="1">
        <f>(runtimes!C16/runtimes!C$3)-1</f>
        <v>0.15792116495104191</v>
      </c>
      <c r="C14" s="7"/>
      <c r="D14" s="1">
        <f>(runtimes!E16/runtimes!E$3)-1</f>
        <v>0.06351084812623276</v>
      </c>
      <c r="E14" s="1">
        <f>(runtimes!F16/runtimes!F$3)-1</f>
        <v>0.0376461264117296</v>
      </c>
    </row>
    <row r="15" spans="1:5" ht="15">
      <c r="A15" s="7"/>
      <c r="B15" s="1">
        <f>(runtimes!C17/runtimes!C$3)-1</f>
        <v>0.1574190308812451</v>
      </c>
      <c r="C15" s="7"/>
      <c r="D15" s="1">
        <f>(runtimes!E17/runtimes!E$3)-1</f>
        <v>0.059171597633136175</v>
      </c>
      <c r="E15" s="1">
        <f>(runtimes!F17/runtimes!F$3)-1</f>
        <v>0.03744798890429979</v>
      </c>
    </row>
    <row r="16" spans="1:5" ht="15">
      <c r="A16" s="7"/>
      <c r="B16" s="1">
        <f>(runtimes!C18/runtimes!C$3)-1</f>
        <v>0.15691689681144871</v>
      </c>
      <c r="C16" s="7"/>
      <c r="D16" s="1">
        <f>(runtimes!E18/runtimes!E$3)-1</f>
        <v>0.058382642998027645</v>
      </c>
      <c r="E16" s="1">
        <f>(runtimes!F18/runtimes!F$3)-1</f>
        <v>0.03744798890429979</v>
      </c>
    </row>
    <row r="17" spans="1:5" ht="15">
      <c r="A17" s="7"/>
      <c r="B17" s="1">
        <f>(runtimes!C19/runtimes!C$3)-1</f>
        <v>0.15691689681144871</v>
      </c>
      <c r="C17" s="7"/>
      <c r="D17" s="1">
        <f>(runtimes!E19/runtimes!E$3)-1</f>
        <v>0.05719921104536496</v>
      </c>
      <c r="E17" s="1">
        <f>(runtimes!F19/runtimes!F$3)-1</f>
        <v>0.03724985139686954</v>
      </c>
    </row>
    <row r="18" spans="1:5" ht="15">
      <c r="A18" s="7"/>
      <c r="B18" s="1">
        <f>(runtimes!C20/runtimes!C$3)-1</f>
        <v>0.15691689681144871</v>
      </c>
      <c r="C18" s="7"/>
      <c r="D18" s="1">
        <f>(runtimes!E20/runtimes!E$3)-1</f>
        <v>0.05719921104536496</v>
      </c>
      <c r="E18" s="1">
        <f>(runtimes!F20/runtimes!F$3)-1</f>
        <v>0.03705171388943951</v>
      </c>
    </row>
    <row r="19" spans="2:5" ht="15">
      <c r="B19" s="1">
        <f>(runtimes!C21/runtimes!C$3)-1</f>
        <v>0.1566658297765504</v>
      </c>
      <c r="D19" s="1">
        <f>(runtimes!E21/runtimes!E$3)-1</f>
        <v>0.056804733727810586</v>
      </c>
      <c r="E19" s="1">
        <f>(runtimes!F21/runtimes!F$3)-1</f>
        <v>0.03705171388943951</v>
      </c>
    </row>
    <row r="20" spans="2:5" ht="15">
      <c r="B20" s="1">
        <f>(runtimes!C22/runtimes!C$3)-1</f>
        <v>0.1566658297765504</v>
      </c>
      <c r="D20" s="1">
        <f>(runtimes!E22/runtimes!E$3)-1</f>
        <v>0.05660749506903362</v>
      </c>
      <c r="E20" s="1">
        <f>(runtimes!F22/runtimes!F$3)-1</f>
        <v>0.036655438874579005</v>
      </c>
    </row>
    <row r="21" spans="2:5" ht="15">
      <c r="B21" s="1">
        <f>(runtimes!C23/runtimes!C$3)-1</f>
        <v>0.1564147627416521</v>
      </c>
      <c r="D21" s="1">
        <f>(runtimes!E23/runtimes!E$3)-1</f>
        <v>0.05641025641025643</v>
      </c>
      <c r="E21" s="1">
        <f>(runtimes!F23/runtimes!F$3)-1</f>
        <v>0.036457301367148975</v>
      </c>
    </row>
    <row r="22" spans="2:5" ht="15">
      <c r="B22" s="1">
        <f>(runtimes!C24/runtimes!C$3)-1</f>
        <v>0.1564147627416521</v>
      </c>
      <c r="D22" s="1">
        <f>(runtimes!E24/runtimes!E$3)-1</f>
        <v>0.05621301775147902</v>
      </c>
      <c r="E22" s="1">
        <f>(runtimes!F24/runtimes!F$3)-1</f>
        <v>0.036259163859718724</v>
      </c>
    </row>
    <row r="23" spans="2:5" ht="15">
      <c r="B23" s="1">
        <f>(runtimes!C25/runtimes!C$3)-1</f>
        <v>0.1559126286718553</v>
      </c>
      <c r="D23" s="1">
        <f>(runtimes!E25/runtimes!E$3)-1</f>
        <v>0.05601577909270228</v>
      </c>
      <c r="E23" s="1">
        <f>(runtimes!F25/runtimes!F$3)-1</f>
        <v>0.036259163859718724</v>
      </c>
    </row>
    <row r="24" spans="2:5" ht="15">
      <c r="B24" s="1">
        <f>(runtimes!C26/runtimes!C$3)-1</f>
        <v>0.1559126286718553</v>
      </c>
      <c r="D24" s="1">
        <f>(runtimes!E26/runtimes!E$3)-1</f>
        <v>0.05601577909270228</v>
      </c>
      <c r="E24" s="1">
        <f>(runtimes!F26/runtimes!F$3)-1</f>
        <v>0.036259163859718724</v>
      </c>
    </row>
    <row r="25" spans="2:5" ht="15">
      <c r="B25" s="1">
        <f>(runtimes!C27/runtimes!C$3)-1</f>
        <v>0.1556615616369572</v>
      </c>
      <c r="D25" s="1">
        <f>(runtimes!E27/runtimes!E$3)-1</f>
        <v>0.05601577909270228</v>
      </c>
      <c r="E25" s="1">
        <f>(runtimes!F27/runtimes!F$3)-1</f>
        <v>0.036259163859718724</v>
      </c>
    </row>
    <row r="26" spans="2:5" ht="15">
      <c r="B26" s="1">
        <f>(runtimes!C28/runtimes!C$3)-1</f>
        <v>0.1556615616369572</v>
      </c>
      <c r="D26" s="1">
        <f>(runtimes!E28/runtimes!E$3)-1</f>
        <v>0.0556213017751479</v>
      </c>
      <c r="E26" s="1">
        <f>(runtimes!F28/runtimes!F$3)-1</f>
        <v>0.03586288884485844</v>
      </c>
    </row>
    <row r="27" spans="2:5" ht="15">
      <c r="B27" s="1">
        <f>(runtimes!C29/runtimes!C$3)-1</f>
        <v>0.1554104946020589</v>
      </c>
      <c r="D27" s="1">
        <f>(runtimes!E29/runtimes!E$3)-1</f>
        <v>0.0556213017751479</v>
      </c>
      <c r="E27" s="1">
        <f>(runtimes!F29/runtimes!F$3)-1</f>
        <v>0.03586288884485844</v>
      </c>
    </row>
    <row r="28" spans="2:5" ht="15">
      <c r="B28" s="1">
        <f>(runtimes!C30/runtimes!C$3)-1</f>
        <v>0.1554104946020589</v>
      </c>
      <c r="D28" s="1">
        <f>(runtimes!E30/runtimes!E$3)-1</f>
        <v>0.055424063116370714</v>
      </c>
      <c r="E28" s="1">
        <f>(runtimes!F30/runtimes!F$3)-1</f>
        <v>0.03586288884485844</v>
      </c>
    </row>
    <row r="29" spans="2:5" ht="15">
      <c r="B29" s="1">
        <f>(runtimes!C31/runtimes!C$3)-1</f>
        <v>0.1554104946020589</v>
      </c>
      <c r="D29" s="1">
        <f>(runtimes!E31/runtimes!E$3)-1</f>
        <v>0.05483234714003937</v>
      </c>
      <c r="E29" s="1">
        <f>(runtimes!F31/runtimes!F$3)-1</f>
        <v>0.03546661382999816</v>
      </c>
    </row>
    <row r="30" spans="2:5" ht="15">
      <c r="B30" s="1">
        <f>(runtimes!C32/runtimes!C$3)-1</f>
        <v>0.1554104946020589</v>
      </c>
      <c r="D30" s="1">
        <f>(runtimes!E32/runtimes!E$3)-1</f>
        <v>0.054635108481262185</v>
      </c>
      <c r="E30" s="1">
        <f>(runtimes!F32/runtimes!F$3)-1</f>
        <v>0.03507033881513788</v>
      </c>
    </row>
    <row r="31" spans="2:5" ht="15">
      <c r="B31" s="1">
        <f>(runtimes!C33/runtimes!C$3)-1</f>
        <v>0.1551594275671604</v>
      </c>
      <c r="D31" s="1">
        <f>(runtimes!E33/runtimes!E$3)-1</f>
        <v>0.05424063116370803</v>
      </c>
      <c r="E31" s="1">
        <f>(runtimes!F33/runtimes!F$3)-1</f>
        <v>0.03467406380027738</v>
      </c>
    </row>
    <row r="32" spans="2:5" ht="15">
      <c r="B32" s="1">
        <f>(runtimes!C34/runtimes!C$3)-1</f>
        <v>0.1551594275671604</v>
      </c>
      <c r="D32" s="1">
        <f>(runtimes!E34/runtimes!E$3)-1</f>
        <v>0.05404339250493084</v>
      </c>
      <c r="E32" s="1">
        <f>(runtimes!F34/runtimes!F$3)-1</f>
        <v>0.03447592629284735</v>
      </c>
    </row>
    <row r="33" spans="2:5" ht="15">
      <c r="B33" s="1">
        <f>(runtimes!C35/runtimes!C$3)-1</f>
        <v>0.1551594275671604</v>
      </c>
      <c r="D33" s="1">
        <f>(runtimes!E35/runtimes!E$3)-1</f>
        <v>0.05364891518737669</v>
      </c>
      <c r="E33" s="1">
        <f>(runtimes!F35/runtimes!F$3)-1</f>
        <v>0.03447592629284735</v>
      </c>
    </row>
    <row r="34" spans="2:5" ht="15">
      <c r="B34" s="1">
        <f>(runtimes!C36/runtimes!C$3)-1</f>
        <v>0.1551594275671604</v>
      </c>
      <c r="D34" s="1">
        <f>(runtimes!E36/runtimes!E$3)-1</f>
        <v>0.05305719921104535</v>
      </c>
      <c r="E34" s="1">
        <f>(runtimes!F36/runtimes!F$3)-1</f>
        <v>0.03427778878541732</v>
      </c>
    </row>
    <row r="35" spans="2:5" ht="15">
      <c r="B35" s="1">
        <f>(runtimes!C37/runtimes!C$3)-1</f>
        <v>0.1551594275671604</v>
      </c>
      <c r="D35" s="1">
        <f>(runtimes!E37/runtimes!E$3)-1</f>
        <v>0.05226824457593682</v>
      </c>
      <c r="E35" s="1"/>
    </row>
    <row r="36" spans="2:5" ht="15">
      <c r="B36" s="1">
        <f>(runtimes!C38/runtimes!C$3)-1</f>
        <v>0.1551594275671604</v>
      </c>
      <c r="D36" s="1">
        <f>(runtimes!E38/runtimes!E$3)-1</f>
        <v>0.05147928994082851</v>
      </c>
      <c r="E36" s="1"/>
    </row>
    <row r="37" spans="2:5" ht="15">
      <c r="B37" s="1">
        <f>(runtimes!C39/runtimes!C$3)-1</f>
        <v>0.1549083605322623</v>
      </c>
      <c r="D37" s="1">
        <f>(runtimes!E39/runtimes!E$3)-1</f>
        <v>0.0512820512820511</v>
      </c>
      <c r="E37" s="1"/>
    </row>
    <row r="38" spans="2:5" ht="15">
      <c r="B38" s="1">
        <f>(runtimes!C40/runtimes!C$3)-1</f>
        <v>0.1549083605322623</v>
      </c>
      <c r="D38" s="1">
        <f>(runtimes!E40/runtimes!E$3)-1</f>
        <v>0.051084812623274134</v>
      </c>
      <c r="E38" s="1"/>
    </row>
    <row r="39" spans="2:5" ht="15">
      <c r="B39" s="1">
        <f>(runtimes!C41/runtimes!C$3)-1</f>
        <v>0.154657293497364</v>
      </c>
      <c r="D39" s="1">
        <f>(runtimes!E41/runtimes!E$3)-1</f>
        <v>0.051084812623274134</v>
      </c>
      <c r="E39" s="1"/>
    </row>
    <row r="40" spans="2:5" ht="15">
      <c r="B40" s="1">
        <f>(runtimes!C42/runtimes!C$3)-1</f>
        <v>0.15440622646246527</v>
      </c>
      <c r="D40" s="1">
        <f>(runtimes!E42/runtimes!E$3)-1</f>
        <v>0.051084812623274134</v>
      </c>
      <c r="E40" s="1"/>
    </row>
    <row r="41" spans="2:4" ht="15">
      <c r="B41" s="1">
        <f>(runtimes!C43/runtimes!C$3)-1</f>
        <v>0.15440622646246527</v>
      </c>
      <c r="D41" s="1">
        <f>(runtimes!E43/runtimes!E$3)-1</f>
        <v>0.05049309664694257</v>
      </c>
    </row>
    <row r="42" spans="2:4" ht="15">
      <c r="B42" s="1">
        <f>(runtimes!C44/runtimes!C$3)-1</f>
        <v>0.1541551594275672</v>
      </c>
      <c r="D42" s="1">
        <f>(runtimes!E44/runtimes!E$3)-1</f>
        <v>0.05049309664694257</v>
      </c>
    </row>
    <row r="43" spans="2:4" ht="15">
      <c r="B43" s="1">
        <f>(runtimes!C45/runtimes!C$3)-1</f>
        <v>0.1539040923926689</v>
      </c>
      <c r="D43" s="1">
        <f>(runtimes!E45/runtimes!E$3)-1</f>
        <v>0.05049309664694257</v>
      </c>
    </row>
    <row r="44" spans="2:4" ht="15">
      <c r="B44" s="1">
        <f>(runtimes!C46/runtimes!C$3)-1</f>
        <v>0.1539040923926689</v>
      </c>
      <c r="D44" s="1">
        <f>(runtimes!E46/runtimes!E$3)-1</f>
        <v>0.05009861932938864</v>
      </c>
    </row>
    <row r="45" spans="2:4" ht="15">
      <c r="B45" s="1">
        <f>(runtimes!C47/runtimes!C$3)-1</f>
        <v>0.1539040923926689</v>
      </c>
      <c r="D45" s="1">
        <f>(runtimes!E47/runtimes!E$3)-1</f>
        <v>0.049704142011834485</v>
      </c>
    </row>
    <row r="46" spans="2:4" ht="15">
      <c r="B46" s="1">
        <f>(runtimes!C48/runtimes!C$3)-1</f>
        <v>0.1536530253577706</v>
      </c>
      <c r="D46" s="1">
        <f>(runtimes!E48/runtimes!E$3)-1</f>
        <v>0.04930966469428011</v>
      </c>
    </row>
    <row r="47" spans="2:4" ht="15">
      <c r="B47" s="1">
        <f>(runtimes!C49/runtimes!C$3)-1</f>
        <v>0.1536530253577706</v>
      </c>
      <c r="D47" s="1">
        <f>(runtimes!E49/runtimes!E$3)-1</f>
        <v>0.04930966469428011</v>
      </c>
    </row>
    <row r="48" spans="2:4" ht="15">
      <c r="B48" s="1">
        <f>(runtimes!C50/runtimes!C$3)-1</f>
        <v>0.1536530253577706</v>
      </c>
      <c r="D48" s="1">
        <f>(runtimes!E50/runtimes!E$3)-1</f>
        <v>0.04891518737672573</v>
      </c>
    </row>
    <row r="49" spans="2:4" ht="15">
      <c r="B49" s="1">
        <f>(runtimes!C51/runtimes!C$3)-1</f>
        <v>0.1536530253577706</v>
      </c>
      <c r="D49" s="1">
        <f>(runtimes!E51/runtimes!E$3)-1</f>
        <v>0.04891518737672573</v>
      </c>
    </row>
    <row r="50" spans="2:4" ht="15">
      <c r="B50" s="1">
        <f>(runtimes!C52/runtimes!C$3)-1</f>
        <v>0.15340195832287207</v>
      </c>
      <c r="D50" s="1">
        <f>(runtimes!E52/runtimes!E$3)-1</f>
        <v>0.048717948717948545</v>
      </c>
    </row>
    <row r="51" spans="2:4" ht="15">
      <c r="B51" s="1">
        <f>(runtimes!C53/runtimes!C$3)-1</f>
        <v>0.15340195832287207</v>
      </c>
      <c r="D51" s="1">
        <f>(runtimes!E53/runtimes!E$3)-1</f>
        <v>0.048717948717948545</v>
      </c>
    </row>
    <row r="52" spans="2:4" ht="15">
      <c r="B52" s="1">
        <f>(runtimes!C54/runtimes!C$3)-1</f>
        <v>0.15340195832287207</v>
      </c>
      <c r="D52" s="1">
        <f>(runtimes!E54/runtimes!E$3)-1</f>
        <v>0.048717948717948545</v>
      </c>
    </row>
    <row r="53" spans="2:4" ht="15">
      <c r="B53" s="1">
        <f>(runtimes!C55/runtimes!C$3)-1</f>
        <v>0.15340195832287207</v>
      </c>
      <c r="D53" s="1">
        <f>(runtimes!E55/runtimes!E$3)-1</f>
        <v>0.04852071005917158</v>
      </c>
    </row>
    <row r="54" spans="2:4" ht="15">
      <c r="B54" s="1">
        <f>(runtimes!C56/runtimes!C$3)-1</f>
        <v>0.153150891287974</v>
      </c>
      <c r="D54" s="1">
        <f>(runtimes!E56/runtimes!E$3)-1</f>
        <v>0.04852071005917158</v>
      </c>
    </row>
    <row r="55" spans="2:4" ht="15">
      <c r="B55" s="1">
        <f>(runtimes!C57/runtimes!C$3)-1</f>
        <v>0.153150891287974</v>
      </c>
      <c r="D55" s="1">
        <f>(runtimes!E57/runtimes!E$3)-1</f>
        <v>0.04852071005917158</v>
      </c>
    </row>
    <row r="56" spans="2:4" ht="15">
      <c r="B56" s="1">
        <f>(runtimes!C58/runtimes!C$3)-1</f>
        <v>0.1523976901832791</v>
      </c>
      <c r="D56" s="1">
        <f>(runtimes!E58/runtimes!E$3)-1</f>
        <v>0.04852071005917158</v>
      </c>
    </row>
    <row r="57" spans="2:4" ht="15">
      <c r="B57" s="1">
        <f>(runtimes!C59/runtimes!C$3)-1</f>
        <v>0.1523976901832791</v>
      </c>
      <c r="D57" s="1">
        <f>(runtimes!E59/runtimes!E$3)-1</f>
        <v>0.04852071005917158</v>
      </c>
    </row>
    <row r="58" spans="2:4" ht="15">
      <c r="B58" s="1">
        <f>(runtimes!C60/runtimes!C$3)-1</f>
        <v>0.1521466231483808</v>
      </c>
      <c r="D58" s="1">
        <f>(runtimes!E60/runtimes!E$3)-1</f>
        <v>0.04852071005917158</v>
      </c>
    </row>
    <row r="59" spans="2:4" ht="15">
      <c r="B59" s="1">
        <f>(runtimes!C61/runtimes!C$3)-1</f>
        <v>0.026362038664323517</v>
      </c>
      <c r="D59" s="1">
        <f>(runtimes!E61/runtimes!E$3)-1</f>
        <v>0.04832347140039439</v>
      </c>
    </row>
    <row r="60" spans="2:4" ht="15">
      <c r="B60" s="1">
        <f>(runtimes!C62/runtimes!C$3)-1</f>
        <v>0.026362038664323517</v>
      </c>
      <c r="D60" s="1">
        <f>(runtimes!E62/runtimes!E$3)-1</f>
        <v>0.04832347140039439</v>
      </c>
    </row>
    <row r="61" spans="2:4" ht="15">
      <c r="B61" s="1">
        <f>(runtimes!C63/runtimes!C$3)-1</f>
        <v>0.025106703489831794</v>
      </c>
      <c r="D61" s="1">
        <f>(runtimes!E63/runtimes!E$3)-1</f>
        <v>0.04832347140039439</v>
      </c>
    </row>
    <row r="62" spans="2:4" ht="15">
      <c r="B62" s="1">
        <f>(runtimes!C64/runtimes!C$3)-1</f>
        <v>0.024604569420035194</v>
      </c>
      <c r="D62" s="1">
        <f>(runtimes!E64/runtimes!E$3)-1</f>
        <v>0.048126232741617425</v>
      </c>
    </row>
    <row r="63" spans="2:4" ht="15">
      <c r="B63" s="1">
        <f>(runtimes!C65/runtimes!C$3)-1</f>
        <v>0.023600301280441993</v>
      </c>
      <c r="D63" s="1">
        <f>(runtimes!E65/runtimes!E$3)-1</f>
        <v>0.04773175542406305</v>
      </c>
    </row>
    <row r="64" spans="2:4" ht="15">
      <c r="B64" s="1">
        <f>(runtimes!C66/runtimes!C$3)-1</f>
        <v>0.023098167210645393</v>
      </c>
      <c r="D64" s="1">
        <f>(runtimes!E66/runtimes!E$3)-1</f>
        <v>0.04773175542406305</v>
      </c>
    </row>
    <row r="65" spans="2:4" ht="15">
      <c r="B65" s="1">
        <f>(runtimes!C67/runtimes!C$3)-1</f>
        <v>0.016570424303289144</v>
      </c>
      <c r="D65" s="1">
        <f>(runtimes!E67/runtimes!E$3)-1</f>
        <v>0.047337278106508895</v>
      </c>
    </row>
    <row r="66" spans="2:4" ht="15">
      <c r="B66" s="1">
        <f>(runtimes!C68/runtimes!C$3)-1</f>
        <v>0.012804418779814197</v>
      </c>
      <c r="D66" s="1">
        <f>(runtimes!E68/runtimes!E$3)-1</f>
        <v>0.04694280078895452</v>
      </c>
    </row>
    <row r="67" spans="2:4" ht="15">
      <c r="B67" s="1">
        <f>(runtimes!C69/runtimes!C$3)-1</f>
        <v>0.012804418779814197</v>
      </c>
      <c r="D67" s="1">
        <f>(runtimes!E69/runtimes!E$3)-1</f>
        <v>0.04654832347140059</v>
      </c>
    </row>
    <row r="68" spans="2:4" ht="15">
      <c r="B68" s="1">
        <f>(runtimes!C70/runtimes!C$3)-1</f>
        <v>0.012302284710017597</v>
      </c>
      <c r="D68" s="1">
        <f>(runtimes!E70/runtimes!E$3)-1</f>
        <v>0.04615384615384599</v>
      </c>
    </row>
    <row r="69" spans="2:4" ht="15">
      <c r="B69" s="1">
        <f>(runtimes!C71/runtimes!C$3)-1</f>
        <v>0.012302284710017597</v>
      </c>
      <c r="D69" s="1">
        <f>(runtimes!E71/runtimes!E$3)-1</f>
        <v>0.04556213017751465</v>
      </c>
    </row>
    <row r="70" spans="2:4" ht="15">
      <c r="B70" s="1">
        <f>(runtimes!C72/runtimes!C$3)-1</f>
        <v>0.011298016570424396</v>
      </c>
      <c r="D70" s="1">
        <f>(runtimes!E72/runtimes!E$3)-1</f>
        <v>0.04536489151873768</v>
      </c>
    </row>
    <row r="71" spans="2:4" ht="15">
      <c r="B71" s="1">
        <f>(runtimes!C73/runtimes!C$3)-1</f>
        <v>0.011298016570424396</v>
      </c>
      <c r="D71" s="1">
        <f>(runtimes!E73/runtimes!E$3)-1</f>
        <v>0.04477317554240612</v>
      </c>
    </row>
    <row r="72" spans="2:4" ht="15">
      <c r="B72" s="1">
        <f>(runtimes!C74/runtimes!C$3)-1</f>
        <v>0.010795882500627574</v>
      </c>
      <c r="D72" s="1">
        <f>(runtimes!E74/runtimes!E$3)-1</f>
        <v>0.04398422090729781</v>
      </c>
    </row>
    <row r="73" spans="2:4" ht="15">
      <c r="B73" s="1">
        <f>(runtimes!C75/runtimes!C$3)-1</f>
        <v>0.010795882500627574</v>
      </c>
      <c r="D73" s="1">
        <f>(runtimes!E75/runtimes!E$3)-1</f>
        <v>0.04378698224852062</v>
      </c>
    </row>
    <row r="74" spans="2:4" ht="15">
      <c r="B74" s="1">
        <f>(runtimes!C76/runtimes!C$3)-1</f>
        <v>0.010293748430831196</v>
      </c>
      <c r="D74" s="1">
        <f>(runtimes!E76/runtimes!E$3)-1</f>
        <v>0.043589743589743435</v>
      </c>
    </row>
    <row r="75" spans="2:4" ht="15">
      <c r="B75" s="1">
        <f>(runtimes!C77/runtimes!C$3)-1</f>
        <v>0.010293748430831196</v>
      </c>
      <c r="D75" s="1">
        <f>(runtimes!E77/runtimes!E$3)-1</f>
        <v>0.04319526627218928</v>
      </c>
    </row>
    <row r="76" spans="2:4" ht="15">
      <c r="B76" s="1">
        <f>(runtimes!C78/runtimes!C$3)-1</f>
        <v>0.010293748430831196</v>
      </c>
      <c r="D76" s="1">
        <f>(runtimes!E78/runtimes!E$3)-1</f>
        <v>0.042998027613412315</v>
      </c>
    </row>
    <row r="77" spans="2:4" ht="15">
      <c r="B77" s="1">
        <f>(runtimes!C79/runtimes!C$3)-1</f>
        <v>0.010293748430831196</v>
      </c>
      <c r="D77" s="1">
        <f>(runtimes!E79/runtimes!E$3)-1</f>
        <v>0.042998027613412315</v>
      </c>
    </row>
    <row r="78" spans="2:4" ht="15">
      <c r="B78" s="1">
        <f>(runtimes!C80/runtimes!C$3)-1</f>
        <v>0.010293748430831196</v>
      </c>
      <c r="D78" s="1">
        <f>(runtimes!E80/runtimes!E$3)-1</f>
        <v>0.04280078895463513</v>
      </c>
    </row>
    <row r="79" spans="2:4" ht="15">
      <c r="B79" s="1">
        <f>(runtimes!C81/runtimes!C$3)-1</f>
        <v>0.010042681395932673</v>
      </c>
      <c r="D79" s="1">
        <f>(runtimes!E81/runtimes!E$3)-1</f>
        <v>0.04260355029585794</v>
      </c>
    </row>
    <row r="80" spans="2:4" ht="15">
      <c r="B80" s="1">
        <f>(runtimes!C82/runtimes!C$3)-1</f>
        <v>0.010042681395932673</v>
      </c>
      <c r="D80" s="1">
        <f>(runtimes!E82/runtimes!E$3)-1</f>
        <v>0.04181459566074941</v>
      </c>
    </row>
    <row r="81" spans="2:4" ht="15">
      <c r="B81" s="1">
        <f>(runtimes!C83/runtimes!C$3)-1</f>
        <v>0.010042681395932673</v>
      </c>
      <c r="D81" s="1">
        <f>(runtimes!E83/runtimes!E$3)-1</f>
        <v>0.04181459566074941</v>
      </c>
    </row>
    <row r="82" spans="2:4" ht="15">
      <c r="B82" s="1">
        <f>(runtimes!C84/runtimes!C$3)-1</f>
        <v>0.010042681395932673</v>
      </c>
      <c r="D82" s="1">
        <f>(runtimes!E84/runtimes!E$3)-1</f>
        <v>0.041420118343195256</v>
      </c>
    </row>
    <row r="83" spans="2:4" ht="15">
      <c r="B83" s="1">
        <f>(runtimes!C85/runtimes!C$3)-1</f>
        <v>0.010042681395932673</v>
      </c>
      <c r="D83" s="1">
        <f>(runtimes!E85/runtimes!E$3)-1</f>
        <v>0.0410256410256411</v>
      </c>
    </row>
    <row r="84" spans="2:4" ht="15">
      <c r="B84" s="1">
        <f>(runtimes!C86/runtimes!C$3)-1</f>
        <v>0.009791614361034373</v>
      </c>
      <c r="D84" s="1">
        <f>(runtimes!E86/runtimes!E$3)-1</f>
        <v>0.040828402366863914</v>
      </c>
    </row>
    <row r="85" spans="2:4" ht="15">
      <c r="B85" s="1">
        <f>(runtimes!C87/runtimes!C$3)-1</f>
        <v>0.009540547326136295</v>
      </c>
      <c r="D85" s="1">
        <f>(runtimes!E87/runtimes!E$3)-1</f>
        <v>0.040828402366863914</v>
      </c>
    </row>
    <row r="86" spans="2:4" ht="15">
      <c r="B86" s="1">
        <f>(runtimes!C88/runtimes!C$3)-1</f>
        <v>0.009540547326136295</v>
      </c>
      <c r="D86" s="1">
        <f>(runtimes!E88/runtimes!E$3)-1</f>
        <v>0.040828402366863914</v>
      </c>
    </row>
    <row r="87" spans="2:4" ht="15">
      <c r="B87" s="1">
        <f>(runtimes!C89/runtimes!C$3)-1</f>
        <v>0.009540547326136295</v>
      </c>
      <c r="D87" s="1">
        <f>(runtimes!E89/runtimes!E$3)-1</f>
        <v>0.040631163708086726</v>
      </c>
    </row>
    <row r="88" spans="2:4" ht="15">
      <c r="B88" s="1">
        <f>(runtimes!C90/runtimes!C$3)-1</f>
        <v>0.009540547326136295</v>
      </c>
      <c r="D88" s="1">
        <f>(runtimes!E90/runtimes!E$3)-1</f>
        <v>0.040631163708086726</v>
      </c>
    </row>
    <row r="89" spans="2:4" ht="15">
      <c r="B89" s="1">
        <f>(runtimes!C91/runtimes!C$3)-1</f>
        <v>0.009540547326136295</v>
      </c>
      <c r="D89" s="1">
        <f>(runtimes!E91/runtimes!E$3)-1</f>
        <v>0.04023668639053257</v>
      </c>
    </row>
    <row r="90" spans="2:4" ht="15">
      <c r="B90" s="1">
        <f>(runtimes!C92/runtimes!C$3)-1</f>
        <v>0.009289480291237773</v>
      </c>
      <c r="D90" s="1">
        <f>(runtimes!E92/runtimes!E$3)-1</f>
        <v>0.040039447731755384</v>
      </c>
    </row>
    <row r="91" spans="2:4" ht="15">
      <c r="B91" s="1">
        <f>(runtimes!C93/runtimes!C$3)-1</f>
        <v>0.009289480291237773</v>
      </c>
      <c r="D91" s="1">
        <f>(runtimes!E93/runtimes!E$3)-1</f>
        <v>0.039842209072977974</v>
      </c>
    </row>
    <row r="92" spans="2:4" ht="15">
      <c r="B92" s="1">
        <f>(runtimes!C94/runtimes!C$3)-1</f>
        <v>0.009289480291237773</v>
      </c>
      <c r="D92" s="1">
        <f>(runtimes!E94/runtimes!E$3)-1</f>
        <v>0.03964497041420123</v>
      </c>
    </row>
    <row r="93" spans="2:4" ht="15">
      <c r="B93" s="1">
        <f>(runtimes!C95/runtimes!C$3)-1</f>
        <v>0.009038413256339473</v>
      </c>
      <c r="D93" s="1">
        <f>(runtimes!E95/runtimes!E$3)-1</f>
        <v>0.039447731755424265</v>
      </c>
    </row>
    <row r="94" spans="2:4" ht="15">
      <c r="B94" s="1">
        <f>(runtimes!C96/runtimes!C$3)-1</f>
        <v>0.009038413256339473</v>
      </c>
      <c r="D94" s="1">
        <f>(runtimes!E96/runtimes!E$3)-1</f>
        <v>0.039447731755424265</v>
      </c>
    </row>
    <row r="95" spans="2:4" ht="15">
      <c r="B95" s="1">
        <f>(runtimes!C97/runtimes!C$3)-1</f>
        <v>0.008787346221441172</v>
      </c>
      <c r="D95" s="1">
        <f>(runtimes!E97/runtimes!E$3)-1</f>
        <v>0.039447731755424265</v>
      </c>
    </row>
    <row r="96" spans="2:4" ht="15">
      <c r="B96" s="1">
        <f>(runtimes!C98/runtimes!C$3)-1</f>
        <v>0.008787346221441172</v>
      </c>
      <c r="D96" s="1">
        <f>(runtimes!E98/runtimes!E$3)-1</f>
        <v>0.0388560157790927</v>
      </c>
    </row>
    <row r="97" spans="2:4" ht="15">
      <c r="B97" s="1">
        <f>(runtimes!C99/runtimes!C$3)-1</f>
        <v>0.00853627918654265</v>
      </c>
      <c r="D97" s="1">
        <f>(runtimes!E99/runtimes!E$3)-1</f>
        <v>0.03865877712031529</v>
      </c>
    </row>
    <row r="98" spans="2:4" ht="15">
      <c r="B98" s="1">
        <f>(runtimes!C100/runtimes!C$3)-1</f>
        <v>0.00853627918654265</v>
      </c>
      <c r="D98" s="1">
        <f>(runtimes!E100/runtimes!E$3)-1</f>
        <v>0.03865877712031529</v>
      </c>
    </row>
    <row r="99" spans="2:4" ht="15">
      <c r="B99" s="1">
        <f>(runtimes!C101/runtimes!C$3)-1</f>
        <v>0.00853627918654265</v>
      </c>
      <c r="D99" s="1">
        <f>(runtimes!E101/runtimes!E$3)-1</f>
        <v>0.03826429980276136</v>
      </c>
    </row>
    <row r="100" spans="2:4" ht="15">
      <c r="B100" s="1">
        <f>(runtimes!C102/runtimes!C$3)-1</f>
        <v>0.00853627918654265</v>
      </c>
      <c r="D100" s="1">
        <f>(runtimes!E102/runtimes!E$3)-1</f>
        <v>0.03826429980276136</v>
      </c>
    </row>
    <row r="101" spans="2:4" ht="15">
      <c r="B101" s="1">
        <f>(runtimes!C103/runtimes!C$3)-1</f>
        <v>0.00853627918654265</v>
      </c>
      <c r="D101" s="1">
        <f>(runtimes!E103/runtimes!E$3)-1</f>
        <v>0.03806706114398417</v>
      </c>
    </row>
    <row r="102" spans="2:4" ht="15">
      <c r="B102" s="1">
        <f>(runtimes!C104/runtimes!C$3)-1</f>
        <v>0.00828521215164435</v>
      </c>
      <c r="D102" s="1">
        <f>(runtimes!E104/runtimes!E$3)-1</f>
        <v>0.03767258382643002</v>
      </c>
    </row>
    <row r="103" spans="2:4" ht="15">
      <c r="B103" s="1">
        <f>(runtimes!C105/runtimes!C$3)-1</f>
        <v>0.00828521215164435</v>
      </c>
      <c r="D103" s="1">
        <f>(runtimes!E105/runtimes!E$3)-1</f>
        <v>0.03727810650887564</v>
      </c>
    </row>
    <row r="104" spans="2:4" ht="15">
      <c r="B104" s="1">
        <f>(runtimes!C106/runtimes!C$3)-1</f>
        <v>0.00828521215164435</v>
      </c>
      <c r="D104" s="1">
        <f>(runtimes!E106/runtimes!E$3)-1</f>
        <v>0.03727810650887564</v>
      </c>
    </row>
    <row r="105" spans="2:4" ht="15">
      <c r="B105" s="1">
        <f>(runtimes!C107/runtimes!C$3)-1</f>
        <v>0.00828521215164435</v>
      </c>
      <c r="D105" s="1">
        <f>(runtimes!E107/runtimes!E$3)-1</f>
        <v>0.03688362919132149</v>
      </c>
    </row>
    <row r="106" spans="2:4" ht="15">
      <c r="B106" s="1">
        <f>(runtimes!C108/runtimes!C$3)-1</f>
        <v>0.008034145116746272</v>
      </c>
      <c r="D106" s="1">
        <f>(runtimes!E108/runtimes!E$3)-1</f>
        <v>0.0366863905325443</v>
      </c>
    </row>
    <row r="107" spans="2:4" ht="15">
      <c r="B107" s="1">
        <f>(runtimes!C109/runtimes!C$3)-1</f>
        <v>0.008034145116746272</v>
      </c>
      <c r="D107" s="1">
        <f>(runtimes!E109/runtimes!E$3)-1</f>
        <v>0.0366863905325443</v>
      </c>
    </row>
    <row r="108" spans="2:4" ht="15">
      <c r="B108" s="1">
        <f>(runtimes!C110/runtimes!C$3)-1</f>
        <v>0.007783078081847972</v>
      </c>
      <c r="D108" s="1">
        <f>(runtimes!E110/runtimes!E$3)-1</f>
        <v>0.03648915187376711</v>
      </c>
    </row>
    <row r="109" spans="2:4" ht="15">
      <c r="B109" s="1">
        <f>(runtimes!C111/runtimes!C$3)-1</f>
        <v>0.007783078081847972</v>
      </c>
      <c r="D109" s="1">
        <f>(runtimes!E111/runtimes!E$3)-1</f>
        <v>0.03589743589743599</v>
      </c>
    </row>
    <row r="110" spans="2:4" ht="15">
      <c r="B110" s="1">
        <f>(runtimes!C112/runtimes!C$3)-1</f>
        <v>0.007280944012051371</v>
      </c>
      <c r="D110" s="1">
        <f>(runtimes!E112/runtimes!E$3)-1</f>
        <v>0.03353057199211018</v>
      </c>
    </row>
    <row r="111" spans="2:4" ht="15">
      <c r="B111" s="1">
        <f>(runtimes!C113/runtimes!C$3)-1</f>
        <v>0.006778809942254549</v>
      </c>
      <c r="D111" s="1">
        <f>(runtimes!E113/runtimes!E$3)-1</f>
        <v>0.030374753451676506</v>
      </c>
    </row>
    <row r="112" spans="2:4" ht="15">
      <c r="B112" s="1">
        <f>(runtimes!C114/runtimes!C$3)-1</f>
        <v>0.006778809942254549</v>
      </c>
      <c r="D112" s="1">
        <f>(runtimes!E114/runtimes!E$3)-1</f>
        <v>0.030374753451676506</v>
      </c>
    </row>
    <row r="113" spans="2:4" ht="15">
      <c r="B113" s="1">
        <f>(runtimes!C115/runtimes!C$3)-1</f>
        <v>0.00577454180266157</v>
      </c>
      <c r="D113" s="1">
        <f>(runtimes!E115/runtimes!E$3)-1</f>
        <v>0.02998027613412213</v>
      </c>
    </row>
    <row r="114" spans="2:4" ht="15">
      <c r="B114" s="1">
        <f>(runtimes!C116/runtimes!C$3)-1</f>
        <v>0.005523474767763048</v>
      </c>
      <c r="D114" s="1">
        <f>(runtimes!E116/runtimes!E$3)-1</f>
        <v>0.029783037475345164</v>
      </c>
    </row>
    <row r="115" spans="2:4" ht="15">
      <c r="B115" s="1">
        <f>(runtimes!C117/runtimes!C$3)-1</f>
        <v>0.005272407732864748</v>
      </c>
      <c r="D115" s="1">
        <f>(runtimes!E117/runtimes!E$3)-1</f>
        <v>0.02938856015779101</v>
      </c>
    </row>
    <row r="116" spans="2:4" ht="15">
      <c r="B116" s="1">
        <f>(runtimes!C118/runtimes!C$3)-1</f>
        <v>0.005021340697966226</v>
      </c>
      <c r="D116" s="1">
        <f>(runtimes!E118/runtimes!E$3)-1</f>
        <v>0.029191321499013823</v>
      </c>
    </row>
    <row r="117" spans="2:4" ht="15">
      <c r="B117" s="1">
        <f>(runtimes!C119/runtimes!C$3)-1</f>
        <v>0.005021340697966226</v>
      </c>
      <c r="D117" s="1">
        <f>(runtimes!E119/runtimes!E$3)-1</f>
        <v>0.02859960552268248</v>
      </c>
    </row>
    <row r="118" spans="2:4" ht="15">
      <c r="B118" s="1">
        <f>(runtimes!C120/runtimes!C$3)-1</f>
        <v>0.0047702736630681475</v>
      </c>
      <c r="D118" s="1">
        <f>(runtimes!E120/runtimes!E$3)-1</f>
        <v>0.02859960552268248</v>
      </c>
    </row>
    <row r="119" spans="2:4" ht="15">
      <c r="B119" s="1">
        <f>(runtimes!C121/runtimes!C$3)-1</f>
        <v>0.004519206628169625</v>
      </c>
      <c r="D119" s="1">
        <f>(runtimes!E121/runtimes!E$3)-1</f>
        <v>0.028007889546350917</v>
      </c>
    </row>
    <row r="120" spans="2:4" ht="15">
      <c r="B120" s="1">
        <f>(runtimes!C122/runtimes!C$3)-1</f>
        <v>0.004268139593271325</v>
      </c>
      <c r="D120" s="1">
        <f>(runtimes!E122/runtimes!E$3)-1</f>
        <v>0.027613412228796763</v>
      </c>
    </row>
    <row r="121" spans="2:4" ht="15">
      <c r="B121" s="1">
        <f>(runtimes!C123/runtimes!C$3)-1</f>
        <v>0.004268139593271325</v>
      </c>
      <c r="D121" s="1">
        <f>(runtimes!E123/runtimes!E$3)-1</f>
        <v>0.027613412228796763</v>
      </c>
    </row>
    <row r="122" spans="2:4" ht="15">
      <c r="B122" s="1">
        <f>(runtimes!C124/runtimes!C$3)-1</f>
        <v>0.004017072558373025</v>
      </c>
      <c r="D122" s="1">
        <f>(runtimes!E124/runtimes!E$3)-1</f>
        <v>0.027218934911242387</v>
      </c>
    </row>
    <row r="123" spans="2:4" ht="15">
      <c r="B123" s="1">
        <f>(runtimes!C125/runtimes!C$3)-1</f>
        <v>0.004017072558373025</v>
      </c>
      <c r="D123" s="1">
        <f>(runtimes!E125/runtimes!E$3)-1</f>
        <v>0.027218934911242387</v>
      </c>
    </row>
    <row r="124" spans="2:4" ht="15">
      <c r="B124" s="1">
        <f>(runtimes!C126/runtimes!C$3)-1</f>
        <v>0.004017072558373025</v>
      </c>
      <c r="D124" s="1">
        <f>(runtimes!E126/runtimes!E$3)-1</f>
        <v>0.027218934911242387</v>
      </c>
    </row>
    <row r="125" spans="2:4" ht="15">
      <c r="B125" s="1">
        <f>(runtimes!C127/runtimes!C$3)-1</f>
        <v>0.004017072558373025</v>
      </c>
      <c r="D125" s="1">
        <f>(runtimes!E127/runtimes!E$3)-1</f>
        <v>0.027218934911242387</v>
      </c>
    </row>
    <row r="126" spans="2:4" ht="15">
      <c r="B126" s="1">
        <f>(runtimes!C128/runtimes!C$3)-1</f>
        <v>0.0037660055234749468</v>
      </c>
      <c r="D126" s="1">
        <f>(runtimes!E128/runtimes!E$3)-1</f>
        <v>0.02702169625246542</v>
      </c>
    </row>
    <row r="127" spans="2:4" ht="15">
      <c r="B127" s="1">
        <f>(runtimes!C129/runtimes!C$3)-1</f>
        <v>0.0037660055234749468</v>
      </c>
      <c r="D127" s="1">
        <f>(runtimes!E129/runtimes!E$3)-1</f>
        <v>0.02702169625246542</v>
      </c>
    </row>
    <row r="128" spans="2:4" ht="15">
      <c r="B128" s="1">
        <f>(runtimes!C130/runtimes!C$3)-1</f>
        <v>0.0037660055234749468</v>
      </c>
      <c r="D128" s="1">
        <f>(runtimes!E130/runtimes!E$3)-1</f>
        <v>0.026824457593688456</v>
      </c>
    </row>
    <row r="129" spans="2:4" ht="15">
      <c r="B129" s="1">
        <f>(runtimes!C131/runtimes!C$3)-1</f>
        <v>0.0035149384885764245</v>
      </c>
      <c r="D129" s="1">
        <f>(runtimes!E131/runtimes!E$3)-1</f>
        <v>0.026824457593688456</v>
      </c>
    </row>
    <row r="130" spans="2:4" ht="15">
      <c r="B130" s="1">
        <f>(runtimes!C132/runtimes!C$3)-1</f>
        <v>0.0035149384885764245</v>
      </c>
      <c r="D130" s="1">
        <f>(runtimes!E132/runtimes!E$3)-1</f>
        <v>0.026824457593688456</v>
      </c>
    </row>
    <row r="131" spans="2:4" ht="15">
      <c r="B131" s="1">
        <f>(runtimes!C133/runtimes!C$3)-1</f>
        <v>0.0035149384885764245</v>
      </c>
      <c r="D131" s="1">
        <f>(runtimes!E133/runtimes!E$3)-1</f>
        <v>0.026627218934911046</v>
      </c>
    </row>
    <row r="132" spans="2:4" ht="15">
      <c r="B132" s="1">
        <f>(runtimes!C134/runtimes!C$3)-1</f>
        <v>0.0032638714536781244</v>
      </c>
      <c r="D132" s="1">
        <f>(runtimes!E134/runtimes!E$3)-1</f>
        <v>0.026429980276133858</v>
      </c>
    </row>
    <row r="133" spans="2:4" ht="15">
      <c r="B133" s="1">
        <f>(runtimes!C135/runtimes!C$3)-1</f>
        <v>0.0032638714536781244</v>
      </c>
      <c r="D133" s="1">
        <f>(runtimes!E135/runtimes!E$3)-1</f>
        <v>0.026429980276133858</v>
      </c>
    </row>
    <row r="134" spans="2:4" ht="15">
      <c r="B134" s="1">
        <f>(runtimes!C136/runtimes!C$3)-1</f>
        <v>0.0032638714536781244</v>
      </c>
      <c r="D134" s="1">
        <f>(runtimes!E136/runtimes!E$3)-1</f>
        <v>0.026429980276133858</v>
      </c>
    </row>
    <row r="135" spans="2:4" ht="15">
      <c r="B135" s="1">
        <f>(runtimes!C137/runtimes!C$3)-1</f>
        <v>0.0032638714536781244</v>
      </c>
      <c r="D135" s="1">
        <f>(runtimes!E137/runtimes!E$3)-1</f>
        <v>0.026429980276133858</v>
      </c>
    </row>
    <row r="136" spans="2:4" ht="15">
      <c r="B136" s="1">
        <f>(runtimes!C138/runtimes!C$3)-1</f>
        <v>0.0032638714536781244</v>
      </c>
      <c r="D136" s="1">
        <f>(runtimes!E138/runtimes!E$3)-1</f>
        <v>0.026429980276133858</v>
      </c>
    </row>
    <row r="137" spans="2:4" ht="15">
      <c r="B137" s="1">
        <f>(runtimes!C139/runtimes!C$3)-1</f>
        <v>0.0030128044187800462</v>
      </c>
      <c r="D137" s="1">
        <f>(runtimes!E139/runtimes!E$3)-1</f>
        <v>0.026429980276133858</v>
      </c>
    </row>
    <row r="138" spans="2:4" ht="15">
      <c r="B138" s="1">
        <f>(runtimes!C140/runtimes!C$3)-1</f>
        <v>0.0030128044187800462</v>
      </c>
      <c r="D138" s="1">
        <f>(runtimes!E140/runtimes!E$3)-1</f>
        <v>0.026232741617357114</v>
      </c>
    </row>
    <row r="139" spans="2:4" ht="15">
      <c r="B139" s="1">
        <f>(runtimes!C141/runtimes!C$3)-1</f>
        <v>0.002761737383881524</v>
      </c>
      <c r="D139" s="1">
        <f>(runtimes!E141/runtimes!E$3)-1</f>
        <v>0.026035502958579926</v>
      </c>
    </row>
    <row r="140" spans="2:4" ht="15">
      <c r="B140" s="1">
        <f>(runtimes!C142/runtimes!C$3)-1</f>
        <v>0.002761737383881524</v>
      </c>
      <c r="D140" s="1">
        <f>(runtimes!E142/runtimes!E$3)-1</f>
        <v>0.026035502958579926</v>
      </c>
    </row>
    <row r="141" spans="2:4" ht="15">
      <c r="B141" s="1">
        <f>(runtimes!C143/runtimes!C$3)-1</f>
        <v>0.002761737383881524</v>
      </c>
      <c r="D141" s="1">
        <f>(runtimes!E143/runtimes!E$3)-1</f>
        <v>0.026035502958579926</v>
      </c>
    </row>
    <row r="142" spans="2:4" ht="15">
      <c r="B142" s="1">
        <f>(runtimes!C144/runtimes!C$3)-1</f>
        <v>0.002761737383881524</v>
      </c>
      <c r="D142" s="1">
        <f>(runtimes!E144/runtimes!E$3)-1</f>
        <v>0.025838264299802738</v>
      </c>
    </row>
    <row r="143" spans="2:4" ht="15">
      <c r="B143" s="1">
        <f>(runtimes!C145/runtimes!C$3)-1</f>
        <v>0.002510670348983224</v>
      </c>
      <c r="D143" s="1">
        <f>(runtimes!E145/runtimes!E$3)-1</f>
        <v>0.025838264299802738</v>
      </c>
    </row>
    <row r="144" spans="2:4" ht="15">
      <c r="B144" s="1">
        <f>(runtimes!C146/runtimes!C$3)-1</f>
        <v>0.002510670348983224</v>
      </c>
      <c r="D144" s="1">
        <f>(runtimes!E146/runtimes!E$3)-1</f>
        <v>0.025641025641025772</v>
      </c>
    </row>
    <row r="145" spans="2:4" ht="15">
      <c r="B145" s="1">
        <f>(runtimes!C147/runtimes!C$3)-1</f>
        <v>0.002510670348983224</v>
      </c>
      <c r="D145" s="1">
        <f>(runtimes!E147/runtimes!E$3)-1</f>
        <v>0.025443786982248584</v>
      </c>
    </row>
    <row r="146" spans="2:4" ht="15">
      <c r="B146" s="1">
        <f>(runtimes!C148/runtimes!C$3)-1</f>
        <v>0.002510670348983224</v>
      </c>
      <c r="D146" s="1">
        <f>(runtimes!E148/runtimes!E$3)-1</f>
        <v>0.025443786982248584</v>
      </c>
    </row>
    <row r="147" spans="2:4" ht="15">
      <c r="B147" s="1">
        <f>(runtimes!C149/runtimes!C$3)-1</f>
        <v>0.002510670348983224</v>
      </c>
      <c r="D147" s="1">
        <f>(runtimes!E149/runtimes!E$3)-1</f>
        <v>0.025443786982248584</v>
      </c>
    </row>
    <row r="148" spans="2:4" ht="15">
      <c r="B148" s="1">
        <f>(runtimes!C150/runtimes!C$3)-1</f>
        <v>0.002510670348983224</v>
      </c>
      <c r="D148" s="1">
        <f>(runtimes!E150/runtimes!E$3)-1</f>
        <v>0.025246548323471174</v>
      </c>
    </row>
    <row r="149" spans="2:4" ht="15">
      <c r="B149" s="1">
        <f>(runtimes!C151/runtimes!C$3)-1</f>
        <v>0.0022596033140849237</v>
      </c>
      <c r="D149" s="1">
        <f>(runtimes!E151/runtimes!E$3)-1</f>
        <v>0.025246548323471174</v>
      </c>
    </row>
    <row r="150" spans="2:4" ht="15">
      <c r="B150" s="1">
        <f>(runtimes!C152/runtimes!C$3)-1</f>
        <v>0.0022596033140849237</v>
      </c>
      <c r="D150" s="1">
        <f>(runtimes!E152/runtimes!E$3)-1</f>
        <v>0.025246548323471174</v>
      </c>
    </row>
    <row r="151" spans="2:4" ht="15">
      <c r="B151" s="1">
        <f>(runtimes!C153/runtimes!C$3)-1</f>
        <v>0.0022596033140849237</v>
      </c>
      <c r="D151" s="1">
        <f>(runtimes!E153/runtimes!E$3)-1</f>
        <v>0.025049309664694208</v>
      </c>
    </row>
    <row r="152" spans="2:4" ht="15">
      <c r="B152" s="1">
        <f>(runtimes!C154/runtimes!C$3)-1</f>
        <v>0.0022596033140849237</v>
      </c>
      <c r="D152" s="1">
        <f>(runtimes!E154/runtimes!E$3)-1</f>
        <v>0.02485207100591702</v>
      </c>
    </row>
    <row r="153" spans="2:4" ht="15">
      <c r="B153" s="1">
        <f>(runtimes!C155/runtimes!C$3)-1</f>
        <v>0.0020085362791864014</v>
      </c>
      <c r="D153" s="1">
        <f>(runtimes!E155/runtimes!E$3)-1</f>
        <v>0.02485207100591702</v>
      </c>
    </row>
    <row r="154" spans="2:4" ht="15">
      <c r="B154" s="1">
        <f>(runtimes!C156/runtimes!C$3)-1</f>
        <v>0.0020085362791864014</v>
      </c>
      <c r="D154" s="1">
        <f>(runtimes!E156/runtimes!E$3)-1</f>
        <v>0.02485207100591702</v>
      </c>
    </row>
    <row r="155" spans="2:4" ht="15">
      <c r="B155" s="1">
        <f>(runtimes!C157/runtimes!C$3)-1</f>
        <v>0.0020085362791864014</v>
      </c>
      <c r="D155" s="1">
        <f>(runtimes!E157/runtimes!E$3)-1</f>
        <v>0.02485207100591702</v>
      </c>
    </row>
    <row r="156" spans="2:4" ht="15">
      <c r="B156" s="1">
        <f>(runtimes!C158/runtimes!C$3)-1</f>
        <v>0.0020085362791864014</v>
      </c>
      <c r="D156" s="1">
        <f>(runtimes!E158/runtimes!E$3)-1</f>
        <v>0.02485207100591702</v>
      </c>
    </row>
    <row r="157" spans="2:4" ht="15">
      <c r="B157" s="1">
        <f>(runtimes!C159/runtimes!C$3)-1</f>
        <v>0.0020085362791864014</v>
      </c>
      <c r="D157" s="1">
        <f>(runtimes!E159/runtimes!E$3)-1</f>
        <v>0.024654832347140054</v>
      </c>
    </row>
    <row r="158" spans="2:4" ht="15">
      <c r="B158" s="1">
        <f>(runtimes!C160/runtimes!C$3)-1</f>
        <v>0.0017574692442883233</v>
      </c>
      <c r="D158" s="1">
        <f>(runtimes!E160/runtimes!E$3)-1</f>
        <v>0.024654832347140054</v>
      </c>
    </row>
    <row r="159" spans="2:4" ht="15">
      <c r="B159" s="1">
        <f>(runtimes!C161/runtimes!C$3)-1</f>
        <v>0.0017574692442883233</v>
      </c>
      <c r="D159" s="1">
        <f>(runtimes!E161/runtimes!E$3)-1</f>
        <v>0.024457593688362866</v>
      </c>
    </row>
    <row r="160" spans="2:4" ht="15">
      <c r="B160" s="1">
        <f>(runtimes!C162/runtimes!C$3)-1</f>
        <v>0.0017574692442883233</v>
      </c>
      <c r="D160" s="1">
        <f>(runtimes!E162/runtimes!E$3)-1</f>
        <v>0.024457593688362866</v>
      </c>
    </row>
    <row r="161" spans="2:4" ht="15">
      <c r="B161" s="1">
        <f>(runtimes!C163/runtimes!C$3)-1</f>
        <v>0.0017574692442883233</v>
      </c>
      <c r="D161" s="1">
        <f>(runtimes!E163/runtimes!E$3)-1</f>
        <v>0.024457593688362866</v>
      </c>
    </row>
    <row r="162" spans="2:4" ht="15">
      <c r="B162" s="1">
        <f>(runtimes!C164/runtimes!C$3)-1</f>
        <v>0.0017574692442883233</v>
      </c>
      <c r="D162" s="1">
        <f>(runtimes!E164/runtimes!E$3)-1</f>
        <v>0.024457593688362866</v>
      </c>
    </row>
    <row r="163" spans="2:4" ht="15">
      <c r="B163" s="1">
        <f>(runtimes!C165/runtimes!C$3)-1</f>
        <v>0.0017574692442883233</v>
      </c>
      <c r="D163" s="1">
        <f>(runtimes!E165/runtimes!E$3)-1</f>
        <v>0.0242603550295859</v>
      </c>
    </row>
    <row r="164" spans="2:4" ht="15">
      <c r="B164" s="1">
        <f>(runtimes!C166/runtimes!C$3)-1</f>
        <v>0.0017574692442883233</v>
      </c>
      <c r="D164" s="1">
        <f>(runtimes!E166/runtimes!E$3)-1</f>
        <v>0.0242603550295859</v>
      </c>
    </row>
    <row r="165" spans="2:4" ht="15">
      <c r="B165" s="1">
        <f>(runtimes!C167/runtimes!C$3)-1</f>
        <v>0.0017574692442883233</v>
      </c>
      <c r="D165" s="1">
        <f>(runtimes!E167/runtimes!E$3)-1</f>
        <v>0.0242603550295859</v>
      </c>
    </row>
    <row r="166" spans="2:4" ht="15">
      <c r="B166" s="1">
        <f>(runtimes!C168/runtimes!C$3)-1</f>
        <v>0.0017574692442883233</v>
      </c>
      <c r="D166" s="1">
        <f>(runtimes!E168/runtimes!E$3)-1</f>
        <v>0.0242603550295859</v>
      </c>
    </row>
    <row r="167" spans="2:4" ht="15">
      <c r="B167" s="1">
        <f>(runtimes!C169/runtimes!C$3)-1</f>
        <v>0.0017574692442883233</v>
      </c>
      <c r="D167" s="1">
        <f>(runtimes!E169/runtimes!E$3)-1</f>
        <v>0.0242603550295859</v>
      </c>
    </row>
    <row r="168" spans="2:4" ht="15">
      <c r="B168" s="1">
        <f>(runtimes!C170/runtimes!C$3)-1</f>
        <v>0.0017574692442883233</v>
      </c>
      <c r="D168" s="1">
        <f>(runtimes!E170/runtimes!E$3)-1</f>
        <v>0.0242603550295859</v>
      </c>
    </row>
    <row r="169" spans="2:4" ht="15">
      <c r="B169" s="1">
        <f>(runtimes!C171/runtimes!C$3)-1</f>
        <v>0.0017574692442883233</v>
      </c>
      <c r="D169" s="1">
        <f>(runtimes!E171/runtimes!E$3)-1</f>
        <v>0.0242603550295859</v>
      </c>
    </row>
    <row r="170" spans="2:4" ht="15">
      <c r="B170" s="1">
        <f>(runtimes!C172/runtimes!C$3)-1</f>
        <v>0.0017574692442883233</v>
      </c>
      <c r="D170" s="1">
        <f>(runtimes!E172/runtimes!E$3)-1</f>
        <v>0.0242603550295859</v>
      </c>
    </row>
    <row r="171" spans="2:4" ht="15">
      <c r="B171" s="1">
        <f>(runtimes!C173/runtimes!C$3)-1</f>
        <v>0.0015064022093900231</v>
      </c>
      <c r="D171" s="1">
        <f>(runtimes!E173/runtimes!E$3)-1</f>
        <v>0.0242603550295859</v>
      </c>
    </row>
    <row r="172" spans="2:4" ht="15">
      <c r="B172" s="1">
        <f>(runtimes!C174/runtimes!C$3)-1</f>
        <v>0.0015064022093900231</v>
      </c>
      <c r="D172" s="1">
        <f>(runtimes!E174/runtimes!E$3)-1</f>
        <v>0.0242603550295859</v>
      </c>
    </row>
    <row r="173" spans="2:4" ht="15">
      <c r="B173" s="1">
        <f>(runtimes!C175/runtimes!C$3)-1</f>
        <v>0.0015064022093900231</v>
      </c>
      <c r="D173" s="1">
        <f>(runtimes!E175/runtimes!E$3)-1</f>
        <v>0.0242603550295859</v>
      </c>
    </row>
    <row r="174" spans="2:4" ht="15">
      <c r="B174" s="1">
        <f>(runtimes!C176/runtimes!C$3)-1</f>
        <v>0.0015064022093900231</v>
      </c>
      <c r="D174" s="1">
        <f>(runtimes!E176/runtimes!E$3)-1</f>
        <v>0.024063116370808713</v>
      </c>
    </row>
    <row r="175" spans="2:4" ht="15">
      <c r="B175" s="1">
        <f>(runtimes!C177/runtimes!C$3)-1</f>
        <v>0.0015064022093900231</v>
      </c>
      <c r="D175" s="1">
        <f>(runtimes!E177/runtimes!E$3)-1</f>
        <v>0.024063116370808713</v>
      </c>
    </row>
    <row r="176" spans="2:4" ht="15">
      <c r="B176" s="1">
        <f>(runtimes!C178/runtimes!C$3)-1</f>
        <v>0.0015064022093900231</v>
      </c>
      <c r="D176" s="1">
        <f>(runtimes!E178/runtimes!E$3)-1</f>
        <v>0.024063116370808713</v>
      </c>
    </row>
    <row r="177" spans="2:4" ht="15">
      <c r="B177" s="1">
        <f>(runtimes!C179/runtimes!C$3)-1</f>
        <v>0.0015064022093900231</v>
      </c>
      <c r="D177" s="1">
        <f>(runtimes!E179/runtimes!E$3)-1</f>
        <v>0.024063116370808713</v>
      </c>
    </row>
    <row r="178" spans="2:4" ht="15">
      <c r="B178" s="1">
        <f>(runtimes!C180/runtimes!C$3)-1</f>
        <v>0.0015064022093900231</v>
      </c>
      <c r="D178" s="1">
        <f>(runtimes!E180/runtimes!E$3)-1</f>
        <v>0.024063116370808713</v>
      </c>
    </row>
    <row r="179" spans="2:4" ht="15">
      <c r="B179" s="1">
        <f>(runtimes!C181/runtimes!C$3)-1</f>
        <v>0.001255335174491723</v>
      </c>
      <c r="D179" s="1">
        <f>(runtimes!E181/runtimes!E$3)-1</f>
        <v>0.024063116370808713</v>
      </c>
    </row>
    <row r="180" spans="2:4" ht="15">
      <c r="B180" s="1">
        <f>(runtimes!C182/runtimes!C$3)-1</f>
        <v>0.001255335174491723</v>
      </c>
      <c r="D180" s="1">
        <f>(runtimes!E182/runtimes!E$3)-1</f>
        <v>0.023865877712031525</v>
      </c>
    </row>
    <row r="181" spans="2:4" ht="15">
      <c r="B181" s="1">
        <f>(runtimes!C183/runtimes!C$3)-1</f>
        <v>0.001255335174491723</v>
      </c>
      <c r="D181" s="1">
        <f>(runtimes!E183/runtimes!E$3)-1</f>
        <v>0.023865877712031525</v>
      </c>
    </row>
    <row r="182" spans="2:4" ht="15">
      <c r="B182" s="1">
        <f>(runtimes!C184/runtimes!C$3)-1</f>
        <v>0.001255335174491723</v>
      </c>
      <c r="D182" s="1">
        <f>(runtimes!E184/runtimes!E$3)-1</f>
        <v>0.023865877712031525</v>
      </c>
    </row>
    <row r="183" spans="2:4" ht="15">
      <c r="B183" s="1">
        <f>(runtimes!C185/runtimes!C$3)-1</f>
        <v>0.001255335174491723</v>
      </c>
      <c r="D183" s="1">
        <f>(runtimes!E185/runtimes!E$3)-1</f>
        <v>0.023865877712031525</v>
      </c>
    </row>
    <row r="184" spans="2:4" ht="15">
      <c r="B184" s="1">
        <f>(runtimes!C186/runtimes!C$3)-1</f>
        <v>0.0010042681395932007</v>
      </c>
      <c r="D184" s="1">
        <f>(runtimes!E186/runtimes!E$3)-1</f>
        <v>0.023865877712031525</v>
      </c>
    </row>
    <row r="185" spans="2:4" ht="15">
      <c r="B185" s="1">
        <f>(runtimes!C187/runtimes!C$3)-1</f>
        <v>0.0010042681395932007</v>
      </c>
      <c r="D185" s="1">
        <f>(runtimes!E187/runtimes!E$3)-1</f>
        <v>0.023865877712031525</v>
      </c>
    </row>
    <row r="186" spans="2:4" ht="15">
      <c r="B186" s="1">
        <f>(runtimes!C188/runtimes!C$3)-1</f>
        <v>0.0010042681395932007</v>
      </c>
      <c r="D186" s="1">
        <f>(runtimes!E188/runtimes!E$3)-1</f>
        <v>0.023865877712031525</v>
      </c>
    </row>
    <row r="187" spans="2:4" ht="15">
      <c r="B187" s="1">
        <f>(runtimes!C189/runtimes!C$3)-1</f>
        <v>0.0010042681395932007</v>
      </c>
      <c r="D187" s="1">
        <f>(runtimes!E189/runtimes!E$3)-1</f>
        <v>0.023865877712031525</v>
      </c>
    </row>
    <row r="188" spans="2:4" ht="15">
      <c r="B188" s="1">
        <f>(runtimes!C190/runtimes!C$3)-1</f>
        <v>0.0010042681395932007</v>
      </c>
      <c r="D188" s="1">
        <f>(runtimes!E190/runtimes!E$3)-1</f>
        <v>0.023668639053254337</v>
      </c>
    </row>
    <row r="189" spans="2:4" ht="15">
      <c r="B189" s="1">
        <f>(runtimes!C191/runtimes!C$3)-1</f>
        <v>0.0010042681395932007</v>
      </c>
      <c r="D189" s="1">
        <f>(runtimes!E191/runtimes!E$3)-1</f>
        <v>0.023668639053254337</v>
      </c>
    </row>
    <row r="190" spans="2:4" ht="15">
      <c r="B190" s="1">
        <f>(runtimes!C192/runtimes!C$3)-1</f>
        <v>0.0007532011046951226</v>
      </c>
      <c r="D190" s="1">
        <f>(runtimes!E192/runtimes!E$3)-1</f>
        <v>0.023668639053254337</v>
      </c>
    </row>
    <row r="191" spans="2:4" ht="15">
      <c r="B191" s="1">
        <f>(runtimes!C193/runtimes!C$3)-1</f>
        <v>0.0007532011046951226</v>
      </c>
      <c r="D191" s="1">
        <f>(runtimes!E193/runtimes!E$3)-1</f>
        <v>0.023668639053254337</v>
      </c>
    </row>
    <row r="192" spans="2:4" ht="15">
      <c r="B192" s="1">
        <f>(runtimes!C194/runtimes!C$3)-1</f>
        <v>0.0007532011046951226</v>
      </c>
      <c r="D192" s="1">
        <f>(runtimes!E194/runtimes!E$3)-1</f>
        <v>0.023668639053254337</v>
      </c>
    </row>
    <row r="193" spans="2:4" ht="15">
      <c r="B193" s="1">
        <f>(runtimes!C195/runtimes!C$3)-1</f>
        <v>0.0007532011046951226</v>
      </c>
      <c r="D193" s="1">
        <f>(runtimes!E195/runtimes!E$3)-1</f>
        <v>0.023668639053254337</v>
      </c>
    </row>
    <row r="194" spans="2:4" ht="15">
      <c r="B194" s="1">
        <f>(runtimes!C196/runtimes!C$3)-1</f>
        <v>0.0007532011046951226</v>
      </c>
      <c r="D194" s="1">
        <f>(runtimes!E196/runtimes!E$3)-1</f>
        <v>0.023668639053254337</v>
      </c>
    </row>
    <row r="195" spans="2:4" ht="15">
      <c r="B195" s="1">
        <f>(runtimes!C197/runtimes!C$3)-1</f>
        <v>0.0007532011046951226</v>
      </c>
      <c r="D195" s="1">
        <f>(runtimes!E197/runtimes!E$3)-1</f>
        <v>0.02347140039447737</v>
      </c>
    </row>
    <row r="196" spans="2:4" ht="15">
      <c r="B196" s="1">
        <f>(runtimes!C198/runtimes!C$3)-1</f>
        <v>0.0007532011046951226</v>
      </c>
      <c r="D196" s="1">
        <f>(runtimes!E198/runtimes!E$3)-1</f>
        <v>0.02347140039447737</v>
      </c>
    </row>
    <row r="197" spans="2:4" ht="15">
      <c r="B197" s="1">
        <f>(runtimes!C199/runtimes!C$3)-1</f>
        <v>0.0005021340697966004</v>
      </c>
      <c r="D197" s="1">
        <f>(runtimes!E199/runtimes!E$3)-1</f>
        <v>0.02347140039447737</v>
      </c>
    </row>
    <row r="198" spans="2:4" ht="15">
      <c r="B198" s="1">
        <f>(runtimes!C200/runtimes!C$3)-1</f>
        <v>0.0005021340697966004</v>
      </c>
      <c r="D198" s="1">
        <f>(runtimes!E200/runtimes!E$3)-1</f>
        <v>0.02347140039447737</v>
      </c>
    </row>
    <row r="199" spans="2:4" ht="15">
      <c r="B199" s="1">
        <f>(runtimes!C201/runtimes!C$3)-1</f>
        <v>0.0005021340697966004</v>
      </c>
      <c r="D199" s="1">
        <f>(runtimes!E201/runtimes!E$3)-1</f>
        <v>0.023274161735700183</v>
      </c>
    </row>
    <row r="200" spans="2:4" ht="15">
      <c r="B200" s="1">
        <f>(runtimes!C202/runtimes!C$3)-1</f>
        <v>0.0005021340697966004</v>
      </c>
      <c r="D200" s="1">
        <f>(runtimes!E202/runtimes!E$3)-1</f>
        <v>0.023274161735700183</v>
      </c>
    </row>
    <row r="201" spans="2:4" ht="15">
      <c r="B201" s="1">
        <f>(runtimes!C203/runtimes!C$3)-1</f>
        <v>0.0005021340697966004</v>
      </c>
      <c r="D201" s="1">
        <f>(runtimes!E203/runtimes!E$3)-1</f>
        <v>0.023274161735700183</v>
      </c>
    </row>
    <row r="202" spans="2:4" ht="15">
      <c r="B202" s="1">
        <f>(runtimes!C204/runtimes!C$3)-1</f>
        <v>0.0005021340697966004</v>
      </c>
      <c r="D202" s="1">
        <f>(runtimes!E204/runtimes!E$3)-1</f>
        <v>0.023274161735700183</v>
      </c>
    </row>
    <row r="203" spans="2:4" ht="15">
      <c r="B203" s="1">
        <f>(runtimes!C205/runtimes!C$3)-1</f>
        <v>0.0002510670348985222</v>
      </c>
      <c r="D203" s="1">
        <f>(runtimes!E205/runtimes!E$3)-1</f>
        <v>0.023274161735700183</v>
      </c>
    </row>
    <row r="204" spans="2:4" ht="15">
      <c r="B204" s="1">
        <f>(runtimes!C206/runtimes!C$3)-1</f>
        <v>0.0002510670348985222</v>
      </c>
      <c r="D204" s="1">
        <f>(runtimes!E206/runtimes!E$3)-1</f>
        <v>0.023076923076922995</v>
      </c>
    </row>
    <row r="205" spans="2:4" ht="15">
      <c r="B205" s="1">
        <f>(runtimes!C207/runtimes!C$3)-1</f>
        <v>0.0002510670348985222</v>
      </c>
      <c r="D205" s="1">
        <f>(runtimes!E207/runtimes!E$3)-1</f>
        <v>0.023076923076922995</v>
      </c>
    </row>
    <row r="206" spans="2:4" ht="15">
      <c r="B206" s="1">
        <f>(runtimes!C208/runtimes!C$3)-1</f>
        <v>0.0002510670348985222</v>
      </c>
      <c r="D206" s="1">
        <f>(runtimes!E208/runtimes!E$3)-1</f>
        <v>0.023076923076922995</v>
      </c>
    </row>
    <row r="207" spans="2:4" ht="15">
      <c r="B207" s="1">
        <f>(runtimes!C209/runtimes!C$3)-1</f>
        <v>0.0002510670348985222</v>
      </c>
      <c r="D207" s="1">
        <f>(runtimes!E209/runtimes!E$3)-1</f>
        <v>0.023076923076922995</v>
      </c>
    </row>
    <row r="208" spans="2:4" ht="15">
      <c r="B208" s="1">
        <f>(runtimes!C210/runtimes!C$3)-1</f>
        <v>0.0002510670348985222</v>
      </c>
      <c r="D208" s="1">
        <f>(runtimes!E210/runtimes!E$3)-1</f>
        <v>0.023076923076922995</v>
      </c>
    </row>
    <row r="209" spans="2:4" ht="15">
      <c r="B209" s="1">
        <f>(runtimes!C211/runtimes!C$3)-1</f>
        <v>0.0002510670348985222</v>
      </c>
      <c r="D209" s="1">
        <f>(runtimes!E211/runtimes!E$3)-1</f>
        <v>0.023076923076922995</v>
      </c>
    </row>
    <row r="210" spans="2:4" ht="15">
      <c r="B210" s="1">
        <f>(runtimes!C212/runtimes!C$3)-1</f>
        <v>0.0002510670348985222</v>
      </c>
      <c r="D210" s="1">
        <f>(runtimes!E212/runtimes!E$3)-1</f>
        <v>0.023076923076922995</v>
      </c>
    </row>
    <row r="211" spans="2:4" ht="15">
      <c r="B211" s="1">
        <f>(runtimes!C213/runtimes!C$3)-1</f>
        <v>0.0002510670348985222</v>
      </c>
      <c r="D211" s="1">
        <f>(runtimes!E213/runtimes!E$3)-1</f>
        <v>0.023076923076922995</v>
      </c>
    </row>
    <row r="212" spans="2:4" ht="15">
      <c r="B212" s="1">
        <f>(runtimes!C214/runtimes!C$3)-1</f>
        <v>0.0002510670348985222</v>
      </c>
      <c r="D212" s="1">
        <f>(runtimes!E214/runtimes!E$3)-1</f>
        <v>0.023076923076922995</v>
      </c>
    </row>
    <row r="213" spans="2:4" ht="15">
      <c r="B213" s="1">
        <f>(runtimes!C215/runtimes!C$3)-1</f>
        <v>0.0002510670348985222</v>
      </c>
      <c r="D213" s="1">
        <f>(runtimes!E215/runtimes!E$3)-1</f>
        <v>0.022879684418145807</v>
      </c>
    </row>
    <row r="214" spans="2:4" ht="15">
      <c r="B214" s="1">
        <f>(runtimes!C216/runtimes!C$3)-1</f>
        <v>0</v>
      </c>
      <c r="D214" s="1">
        <f>(runtimes!E216/runtimes!E$3)-1</f>
        <v>0.022879684418145807</v>
      </c>
    </row>
    <row r="215" spans="2:4" ht="15">
      <c r="B215" s="1">
        <f>(runtimes!C217/runtimes!C$3)-1</f>
        <v>0</v>
      </c>
      <c r="D215" s="1">
        <f>(runtimes!E217/runtimes!E$3)-1</f>
        <v>0.022879684418145807</v>
      </c>
    </row>
    <row r="216" spans="2:4" ht="15">
      <c r="B216" s="1">
        <f>(runtimes!C218/runtimes!C$3)-1</f>
        <v>0</v>
      </c>
      <c r="D216" s="1">
        <f>(runtimes!E218/runtimes!E$3)-1</f>
        <v>0.022879684418145807</v>
      </c>
    </row>
    <row r="217" spans="2:4" ht="15">
      <c r="B217" s="1">
        <f>(runtimes!C219/runtimes!C$3)-1</f>
        <v>0</v>
      </c>
      <c r="D217" s="1">
        <f>(runtimes!E219/runtimes!E$3)-1</f>
        <v>0.022879684418145807</v>
      </c>
    </row>
    <row r="218" spans="2:4" ht="15">
      <c r="B218" s="1">
        <f>(runtimes!C220/runtimes!C$3)-1</f>
        <v>0</v>
      </c>
      <c r="D218" s="1">
        <f>(runtimes!E220/runtimes!E$3)-1</f>
        <v>0.022879684418145807</v>
      </c>
    </row>
    <row r="219" spans="2:4" ht="15">
      <c r="B219" s="1">
        <f>(runtimes!C221/runtimes!C$3)-1</f>
        <v>0</v>
      </c>
      <c r="D219" s="1">
        <f>(runtimes!E221/runtimes!E$3)-1</f>
        <v>0.02268244575936862</v>
      </c>
    </row>
    <row r="220" spans="2:4" ht="15">
      <c r="B220" s="1">
        <f>(runtimes!C222/runtimes!C$3)-1</f>
        <v>0</v>
      </c>
      <c r="D220" s="1">
        <f>(runtimes!E222/runtimes!E$3)-1</f>
        <v>0.02268244575936862</v>
      </c>
    </row>
    <row r="221" spans="2:4" ht="15">
      <c r="B221" s="1">
        <f>(runtimes!C223/runtimes!C$3)-1</f>
        <v>0</v>
      </c>
      <c r="D221" s="1">
        <f>(runtimes!E223/runtimes!E$3)-1</f>
        <v>0.02268244575936862</v>
      </c>
    </row>
    <row r="222" spans="2:4" ht="15">
      <c r="B222" s="1">
        <f>(runtimes!C224/runtimes!C$3)-1</f>
        <v>0</v>
      </c>
      <c r="D222" s="1">
        <f>(runtimes!E224/runtimes!E$3)-1</f>
        <v>0.02268244575936862</v>
      </c>
    </row>
    <row r="223" spans="2:4" ht="15">
      <c r="B223" s="1">
        <f>(runtimes!C225/runtimes!C$3)-1</f>
        <v>0</v>
      </c>
      <c r="D223" s="1">
        <f>(runtimes!E225/runtimes!E$3)-1</f>
        <v>0.02268244575936862</v>
      </c>
    </row>
    <row r="224" spans="2:4" ht="15">
      <c r="B224" s="1">
        <f>(runtimes!C226/runtimes!C$3)-1</f>
        <v>0</v>
      </c>
      <c r="D224" s="1">
        <f>(runtimes!E226/runtimes!E$3)-1</f>
        <v>0.02268244575936862</v>
      </c>
    </row>
    <row r="225" spans="2:4" ht="15">
      <c r="B225" s="1">
        <f>(runtimes!C227/runtimes!C$3)-1</f>
        <v>0</v>
      </c>
      <c r="D225" s="1">
        <f>(runtimes!E227/runtimes!E$3)-1</f>
        <v>0.02268244575936862</v>
      </c>
    </row>
    <row r="226" spans="2:4" ht="15">
      <c r="B226" s="1">
        <f>(runtimes!C228/runtimes!C$3)-1</f>
        <v>0</v>
      </c>
      <c r="D226" s="1">
        <f>(runtimes!E228/runtimes!E$3)-1</f>
        <v>0.02268244575936862</v>
      </c>
    </row>
    <row r="227" spans="2:4" ht="15">
      <c r="B227" s="1">
        <f>(runtimes!C229/runtimes!C$3)-1</f>
        <v>0</v>
      </c>
      <c r="D227" s="1">
        <f>(runtimes!E229/runtimes!E$3)-1</f>
        <v>0.02268244575936862</v>
      </c>
    </row>
    <row r="228" spans="2:4" ht="15">
      <c r="B228" s="1">
        <f>(runtimes!C230/runtimes!C$3)-1</f>
        <v>0</v>
      </c>
      <c r="D228" s="1">
        <f>(runtimes!E230/runtimes!E$3)-1</f>
        <v>0.02268244575936862</v>
      </c>
    </row>
    <row r="229" spans="2:4" ht="15">
      <c r="B229" s="1">
        <f>(runtimes!C231/runtimes!C$3)-1</f>
        <v>0</v>
      </c>
      <c r="D229" s="1">
        <f>(runtimes!E231/runtimes!E$3)-1</f>
        <v>0.022485207100591653</v>
      </c>
    </row>
    <row r="230" spans="2:4" ht="15">
      <c r="B230" s="1">
        <f>(runtimes!C232/runtimes!C$3)-1</f>
        <v>0</v>
      </c>
      <c r="D230" s="1">
        <f>(runtimes!E232/runtimes!E$3)-1</f>
        <v>0.022485207100591653</v>
      </c>
    </row>
    <row r="231" spans="2:4" ht="15">
      <c r="B231" s="1">
        <f>(runtimes!C233/runtimes!C$3)-1</f>
        <v>0</v>
      </c>
      <c r="D231" s="1">
        <f>(runtimes!E233/runtimes!E$3)-1</f>
        <v>0.022485207100591653</v>
      </c>
    </row>
    <row r="232" spans="2:4" ht="15">
      <c r="B232" s="1">
        <f>(runtimes!C234/runtimes!C$3)-1</f>
        <v>0</v>
      </c>
      <c r="D232" s="1">
        <f>(runtimes!E234/runtimes!E$3)-1</f>
        <v>0.022485207100591653</v>
      </c>
    </row>
    <row r="233" spans="2:4" ht="15">
      <c r="B233" s="1">
        <f>(runtimes!C235/runtimes!C$3)-1</f>
        <v>0</v>
      </c>
      <c r="D233" s="1">
        <f>(runtimes!E235/runtimes!E$3)-1</f>
        <v>0.022485207100591653</v>
      </c>
    </row>
    <row r="234" spans="2:4" ht="15">
      <c r="B234" s="1">
        <f>(runtimes!C236/runtimes!C$3)-1</f>
        <v>0</v>
      </c>
      <c r="D234" s="1">
        <f>(runtimes!E236/runtimes!E$3)-1</f>
        <v>0.022485207100591653</v>
      </c>
    </row>
    <row r="235" spans="2:4" ht="15">
      <c r="B235" s="1">
        <f>(runtimes!C237/runtimes!C$3)-1</f>
        <v>-0.0002510670348983002</v>
      </c>
      <c r="D235" s="1">
        <f>(runtimes!E237/runtimes!E$3)-1</f>
        <v>0.022287968441814687</v>
      </c>
    </row>
    <row r="236" spans="2:4" ht="15">
      <c r="B236" s="1">
        <f>(runtimes!C238/runtimes!C$3)-1</f>
        <v>-0.0002510670348983002</v>
      </c>
      <c r="D236" s="1">
        <f>(runtimes!E238/runtimes!E$3)-1</f>
        <v>0.022287968441814687</v>
      </c>
    </row>
    <row r="237" spans="2:4" ht="15">
      <c r="B237" s="1">
        <f>(runtimes!C239/runtimes!C$3)-1</f>
        <v>-0.0002510670348983002</v>
      </c>
      <c r="D237" s="1">
        <f>(runtimes!E239/runtimes!E$3)-1</f>
        <v>0.022287968441814687</v>
      </c>
    </row>
    <row r="238" spans="2:4" ht="15">
      <c r="B238" s="1">
        <f>(runtimes!C240/runtimes!C$3)-1</f>
        <v>-0.0002510670348983002</v>
      </c>
      <c r="D238" s="1">
        <f>(runtimes!E240/runtimes!E$3)-1</f>
        <v>0.022287968441814687</v>
      </c>
    </row>
    <row r="239" spans="2:4" ht="15">
      <c r="B239" s="1">
        <f>(runtimes!C241/runtimes!C$3)-1</f>
        <v>-0.0002510670348983002</v>
      </c>
      <c r="D239" s="1">
        <f>(runtimes!E241/runtimes!E$3)-1</f>
        <v>0.022287968441814687</v>
      </c>
    </row>
    <row r="240" spans="2:4" ht="15">
      <c r="B240" s="1">
        <f>(runtimes!C242/runtimes!C$3)-1</f>
        <v>-0.0002510670348983002</v>
      </c>
      <c r="D240" s="1">
        <f>(runtimes!E242/runtimes!E$3)-1</f>
        <v>0.022090729783037277</v>
      </c>
    </row>
    <row r="241" spans="2:4" ht="15">
      <c r="B241" s="1">
        <f>(runtimes!C243/runtimes!C$3)-1</f>
        <v>-0.0002510670348983002</v>
      </c>
      <c r="D241" s="1">
        <f>(runtimes!E243/runtimes!E$3)-1</f>
        <v>0.022090729783037277</v>
      </c>
    </row>
    <row r="242" spans="2:4" ht="15">
      <c r="B242" s="1">
        <f>(runtimes!C244/runtimes!C$3)-1</f>
        <v>-0.0002510670348983002</v>
      </c>
      <c r="D242" s="1">
        <f>(runtimes!E244/runtimes!E$3)-1</f>
        <v>0.022090729783037277</v>
      </c>
    </row>
    <row r="243" spans="2:4" ht="15">
      <c r="B243" s="1">
        <f>(runtimes!C245/runtimes!C$3)-1</f>
        <v>-0.0002510670348983002</v>
      </c>
      <c r="D243" s="1">
        <f>(runtimes!E245/runtimes!E$3)-1</f>
        <v>0.022090729783037277</v>
      </c>
    </row>
    <row r="244" spans="2:4" ht="15">
      <c r="B244" s="1">
        <f>(runtimes!C246/runtimes!C$3)-1</f>
        <v>-0.0002510670348983002</v>
      </c>
      <c r="D244" s="1">
        <f>(runtimes!E246/runtimes!E$3)-1</f>
        <v>0.022090729783037277</v>
      </c>
    </row>
    <row r="245" spans="2:4" ht="15">
      <c r="B245" s="1">
        <f>(runtimes!C247/runtimes!C$3)-1</f>
        <v>-0.0002510670348983002</v>
      </c>
      <c r="D245" s="1">
        <f>(runtimes!E247/runtimes!E$3)-1</f>
        <v>0.022090729783037277</v>
      </c>
    </row>
    <row r="246" spans="2:4" ht="15">
      <c r="B246" s="1">
        <f>(runtimes!C248/runtimes!C$3)-1</f>
        <v>-0.0002510670348983002</v>
      </c>
      <c r="D246" s="1">
        <f>(runtimes!E248/runtimes!E$3)-1</f>
        <v>0.022090729783037277</v>
      </c>
    </row>
    <row r="247" spans="2:4" ht="15">
      <c r="B247" s="1">
        <f>(runtimes!C249/runtimes!C$3)-1</f>
        <v>-0.0002510670348983002</v>
      </c>
      <c r="D247" s="1">
        <f>(runtimes!E249/runtimes!E$3)-1</f>
        <v>0.022090729783037277</v>
      </c>
    </row>
    <row r="248" spans="2:4" ht="15">
      <c r="B248" s="1">
        <f>(runtimes!C250/runtimes!C$3)-1</f>
        <v>-0.0002510670348983002</v>
      </c>
      <c r="D248" s="1">
        <f>(runtimes!E250/runtimes!E$3)-1</f>
        <v>0.022090729783037277</v>
      </c>
    </row>
    <row r="249" spans="2:4" ht="15">
      <c r="B249" s="1">
        <f>(runtimes!C251/runtimes!C$3)-1</f>
        <v>-0.0002510670348983002</v>
      </c>
      <c r="D249" s="1">
        <f>(runtimes!E251/runtimes!E$3)-1</f>
        <v>0.022090729783037277</v>
      </c>
    </row>
    <row r="250" spans="2:4" ht="15">
      <c r="B250" s="1">
        <f>(runtimes!C252/runtimes!C$3)-1</f>
        <v>-0.0002510670348983002</v>
      </c>
      <c r="D250" s="1">
        <f>(runtimes!E252/runtimes!E$3)-1</f>
        <v>0.022090729783037277</v>
      </c>
    </row>
    <row r="251" spans="2:4" ht="15">
      <c r="B251" s="1">
        <f>(runtimes!C253/runtimes!C$3)-1</f>
        <v>-0.0002510670348983002</v>
      </c>
      <c r="D251" s="1">
        <f>(runtimes!E253/runtimes!E$3)-1</f>
        <v>0.022090729783037277</v>
      </c>
    </row>
    <row r="252" spans="2:4" ht="15">
      <c r="B252" s="1">
        <f>(runtimes!C254/runtimes!C$3)-1</f>
        <v>-0.0002510670348983002</v>
      </c>
      <c r="D252" s="1">
        <f>(runtimes!E254/runtimes!E$3)-1</f>
        <v>0.02189349112426031</v>
      </c>
    </row>
    <row r="253" spans="2:4" ht="15">
      <c r="B253" s="1">
        <f>(runtimes!C255/runtimes!C$3)-1</f>
        <v>-0.0002510670348983002</v>
      </c>
      <c r="D253" s="1">
        <f>(runtimes!E255/runtimes!E$3)-1</f>
        <v>0.02189349112426031</v>
      </c>
    </row>
    <row r="254" spans="2:4" ht="15">
      <c r="B254" s="1">
        <f>(runtimes!C256/runtimes!C$3)-1</f>
        <v>-0.0002510670348983002</v>
      </c>
      <c r="D254" s="1">
        <f>(runtimes!E256/runtimes!E$3)-1</f>
        <v>0.02189349112426031</v>
      </c>
    </row>
    <row r="255" spans="2:4" ht="15">
      <c r="B255" s="1">
        <f>(runtimes!C257/runtimes!C$3)-1</f>
        <v>-0.0005021340697963783</v>
      </c>
      <c r="D255" s="1">
        <f>(runtimes!E257/runtimes!E$3)-1</f>
        <v>0.02189349112426031</v>
      </c>
    </row>
    <row r="256" spans="2:4" ht="15">
      <c r="B256" s="1">
        <f>(runtimes!C258/runtimes!C$3)-1</f>
        <v>-0.0005021340697963783</v>
      </c>
      <c r="D256" s="1">
        <f>(runtimes!E258/runtimes!E$3)-1</f>
        <v>0.02189349112426031</v>
      </c>
    </row>
    <row r="257" spans="2:4" ht="15">
      <c r="B257" s="1">
        <f>(runtimes!C259/runtimes!C$3)-1</f>
        <v>-0.0005021340697963783</v>
      </c>
      <c r="D257" s="1">
        <f>(runtimes!E259/runtimes!E$3)-1</f>
        <v>0.02189349112426031</v>
      </c>
    </row>
    <row r="258" spans="2:4" ht="15">
      <c r="B258" s="1">
        <f>(runtimes!C260/runtimes!C$3)-1</f>
        <v>-0.0005021340697963783</v>
      </c>
      <c r="D258" s="1">
        <f>(runtimes!E260/runtimes!E$3)-1</f>
        <v>0.02189349112426031</v>
      </c>
    </row>
    <row r="259" spans="2:4" ht="15">
      <c r="B259" s="1">
        <f>(runtimes!C261/runtimes!C$3)-1</f>
        <v>-0.0005021340697963783</v>
      </c>
      <c r="D259" s="1">
        <f>(runtimes!E261/runtimes!E$3)-1</f>
        <v>0.02189349112426031</v>
      </c>
    </row>
    <row r="260" spans="2:4" ht="15">
      <c r="B260" s="1">
        <f>(runtimes!C262/runtimes!C$3)-1</f>
        <v>-0.0005021340697963783</v>
      </c>
      <c r="D260" s="1">
        <f>(runtimes!E262/runtimes!E$3)-1</f>
        <v>0.02189349112426031</v>
      </c>
    </row>
    <row r="261" spans="2:4" ht="15">
      <c r="B261" s="1">
        <f>(runtimes!C263/runtimes!C$3)-1</f>
        <v>-0.0005021340697963783</v>
      </c>
      <c r="D261" s="1">
        <f>(runtimes!E263/runtimes!E$3)-1</f>
        <v>0.02189349112426031</v>
      </c>
    </row>
    <row r="262" spans="2:4" ht="15">
      <c r="B262" s="1">
        <f>(runtimes!C264/runtimes!C$3)-1</f>
        <v>-0.0005021340697963783</v>
      </c>
      <c r="D262" s="1">
        <f>(runtimes!E264/runtimes!E$3)-1</f>
        <v>0.02189349112426031</v>
      </c>
    </row>
    <row r="263" spans="2:4" ht="15">
      <c r="B263" s="1">
        <f>(runtimes!C265/runtimes!C$3)-1</f>
        <v>-0.0005021340697963783</v>
      </c>
      <c r="D263" s="1">
        <f>(runtimes!E265/runtimes!E$3)-1</f>
        <v>0.02189349112426031</v>
      </c>
    </row>
    <row r="264" spans="2:4" ht="15">
      <c r="B264" s="1">
        <f>(runtimes!C266/runtimes!C$3)-1</f>
        <v>-0.0005021340697963783</v>
      </c>
      <c r="D264" s="1">
        <f>(runtimes!E266/runtimes!E$3)-1</f>
        <v>0.02189349112426031</v>
      </c>
    </row>
    <row r="265" spans="2:4" ht="15">
      <c r="B265" s="1">
        <f>(runtimes!C267/runtimes!C$3)-1</f>
        <v>-0.0005021340697963783</v>
      </c>
      <c r="D265" s="1">
        <f>(runtimes!E267/runtimes!E$3)-1</f>
        <v>0.02189349112426031</v>
      </c>
    </row>
    <row r="266" spans="2:4" ht="15">
      <c r="B266" s="1">
        <f>(runtimes!C268/runtimes!C$3)-1</f>
        <v>-0.0005021340697963783</v>
      </c>
      <c r="D266" s="1">
        <f>(runtimes!E268/runtimes!E$3)-1</f>
        <v>0.02189349112426031</v>
      </c>
    </row>
    <row r="267" spans="2:4" ht="15">
      <c r="B267" s="1">
        <f>(runtimes!C269/runtimes!C$3)-1</f>
        <v>-0.0005021340697963783</v>
      </c>
      <c r="D267" s="1">
        <f>(runtimes!E269/runtimes!E$3)-1</f>
        <v>0.02189349112426031</v>
      </c>
    </row>
    <row r="268" spans="2:4" ht="15">
      <c r="B268" s="1">
        <f>(runtimes!C270/runtimes!C$3)-1</f>
        <v>-0.0005021340697963783</v>
      </c>
      <c r="D268" s="1">
        <f>(runtimes!E270/runtimes!E$3)-1</f>
        <v>0.021696252465483123</v>
      </c>
    </row>
    <row r="269" spans="2:4" ht="15">
      <c r="B269" s="1">
        <f>(runtimes!C271/runtimes!C$3)-1</f>
        <v>-0.0005021340697963783</v>
      </c>
      <c r="D269" s="1">
        <f>(runtimes!E271/runtimes!E$3)-1</f>
        <v>0.021696252465483123</v>
      </c>
    </row>
    <row r="270" spans="2:4" ht="15">
      <c r="B270" s="1">
        <f>(runtimes!C272/runtimes!C$3)-1</f>
        <v>-0.0005021340697963783</v>
      </c>
      <c r="D270" s="1">
        <f>(runtimes!E272/runtimes!E$3)-1</f>
        <v>0.021696252465483123</v>
      </c>
    </row>
    <row r="271" spans="2:4" ht="15">
      <c r="B271" s="1">
        <f>(runtimes!C273/runtimes!C$3)-1</f>
        <v>-0.0005021340697963783</v>
      </c>
      <c r="D271" s="1">
        <f>(runtimes!E273/runtimes!E$3)-1</f>
        <v>0.021696252465483123</v>
      </c>
    </row>
    <row r="272" spans="2:4" ht="15">
      <c r="B272" s="1">
        <f>(runtimes!C274/runtimes!C$3)-1</f>
        <v>-0.0005021340697963783</v>
      </c>
      <c r="D272" s="1">
        <f>(runtimes!E274/runtimes!E$3)-1</f>
        <v>0.021696252465483123</v>
      </c>
    </row>
    <row r="273" spans="2:4" ht="15">
      <c r="B273" s="1">
        <f>(runtimes!C275/runtimes!C$3)-1</f>
        <v>-0.0005021340697963783</v>
      </c>
      <c r="D273" s="1">
        <f>(runtimes!E275/runtimes!E$3)-1</f>
        <v>0.021696252465483123</v>
      </c>
    </row>
    <row r="274" spans="2:4" ht="15">
      <c r="B274" s="1">
        <f>(runtimes!C276/runtimes!C$3)-1</f>
        <v>-0.0005021340697963783</v>
      </c>
      <c r="D274" s="1">
        <f>(runtimes!E276/runtimes!E$3)-1</f>
        <v>0.021499013806705936</v>
      </c>
    </row>
    <row r="275" spans="2:4" ht="15">
      <c r="B275" s="1">
        <f>(runtimes!C277/runtimes!C$3)-1</f>
        <v>-0.0005021340697963783</v>
      </c>
      <c r="D275" s="1">
        <f>(runtimes!E277/runtimes!E$3)-1</f>
        <v>0.021499013806705936</v>
      </c>
    </row>
    <row r="276" spans="2:4" ht="15">
      <c r="B276" s="1">
        <f>(runtimes!C278/runtimes!C$3)-1</f>
        <v>-0.0005021340697963783</v>
      </c>
      <c r="D276" s="1">
        <f>(runtimes!E278/runtimes!E$3)-1</f>
        <v>0.021499013806705936</v>
      </c>
    </row>
    <row r="277" spans="2:4" ht="15">
      <c r="B277" s="1">
        <f>(runtimes!C279/runtimes!C$3)-1</f>
        <v>-0.0005021340697963783</v>
      </c>
      <c r="D277" s="1">
        <f>(runtimes!E279/runtimes!E$3)-1</f>
        <v>0.021499013806705936</v>
      </c>
    </row>
    <row r="278" spans="2:4" ht="15">
      <c r="B278" s="1">
        <f>(runtimes!C280/runtimes!C$3)-1</f>
        <v>-0.0007532011046947895</v>
      </c>
      <c r="D278" s="1">
        <f>(runtimes!E280/runtimes!E$3)-1</f>
        <v>0.021499013806705936</v>
      </c>
    </row>
    <row r="279" spans="2:4" ht="15">
      <c r="B279" s="1">
        <f>(runtimes!C281/runtimes!C$3)-1</f>
        <v>-0.0007532011046947895</v>
      </c>
      <c r="D279" s="1">
        <f>(runtimes!E281/runtimes!E$3)-1</f>
        <v>0.02130177514792897</v>
      </c>
    </row>
    <row r="280" spans="2:4" ht="15">
      <c r="B280" s="1">
        <f>(runtimes!C282/runtimes!C$3)-1</f>
        <v>-0.0007532011046947895</v>
      </c>
      <c r="D280" s="1">
        <f>(runtimes!E282/runtimes!E$3)-1</f>
        <v>0.02130177514792897</v>
      </c>
    </row>
    <row r="281" spans="2:4" ht="15">
      <c r="B281" s="1">
        <f>(runtimes!C283/runtimes!C$3)-1</f>
        <v>-0.0007532011046947895</v>
      </c>
      <c r="D281" s="1">
        <f>(runtimes!E283/runtimes!E$3)-1</f>
        <v>0.02130177514792897</v>
      </c>
    </row>
    <row r="282" spans="2:4" ht="15">
      <c r="B282" s="1">
        <f>(runtimes!C284/runtimes!C$3)-1</f>
        <v>-0.0007532011046947895</v>
      </c>
      <c r="D282" s="1">
        <f>(runtimes!E284/runtimes!E$3)-1</f>
        <v>0.02130177514792897</v>
      </c>
    </row>
    <row r="283" spans="2:4" ht="15">
      <c r="B283" s="1">
        <f>(runtimes!C285/runtimes!C$3)-1</f>
        <v>-0.0007532011046947895</v>
      </c>
      <c r="D283" s="1">
        <f>(runtimes!E285/runtimes!E$3)-1</f>
        <v>0.02130177514792897</v>
      </c>
    </row>
    <row r="284" spans="2:4" ht="15">
      <c r="B284" s="1">
        <f>(runtimes!C286/runtimes!C$3)-1</f>
        <v>-0.0007532011046947895</v>
      </c>
      <c r="D284" s="1">
        <f>(runtimes!E286/runtimes!E$3)-1</f>
        <v>0.02130177514792897</v>
      </c>
    </row>
    <row r="285" spans="2:4" ht="15">
      <c r="B285" s="1">
        <f>(runtimes!C287/runtimes!C$3)-1</f>
        <v>-0.0007532011046947895</v>
      </c>
      <c r="D285" s="1">
        <f>(runtimes!E287/runtimes!E$3)-1</f>
        <v>0.02130177514792897</v>
      </c>
    </row>
    <row r="286" spans="2:4" ht="15">
      <c r="B286" s="1">
        <f>(runtimes!C288/runtimes!C$3)-1</f>
        <v>-0.0007532011046947895</v>
      </c>
      <c r="D286" s="1">
        <f>(runtimes!E288/runtimes!E$3)-1</f>
        <v>0.02130177514792897</v>
      </c>
    </row>
    <row r="287" spans="2:4" ht="15">
      <c r="B287" s="1">
        <f>(runtimes!C289/runtimes!C$3)-1</f>
        <v>-0.0007532011046947895</v>
      </c>
      <c r="D287" s="1">
        <f>(runtimes!E289/runtimes!E$3)-1</f>
        <v>0.02130177514792897</v>
      </c>
    </row>
    <row r="288" spans="2:4" ht="15">
      <c r="B288" s="1">
        <f>(runtimes!C290/runtimes!C$3)-1</f>
        <v>-0.0007532011046947895</v>
      </c>
      <c r="D288" s="1">
        <f>(runtimes!E290/runtimes!E$3)-1</f>
        <v>0.02130177514792897</v>
      </c>
    </row>
    <row r="289" spans="2:4" ht="15">
      <c r="B289" s="1">
        <f>(runtimes!C291/runtimes!C$3)-1</f>
        <v>-0.0007532011046947895</v>
      </c>
      <c r="D289" s="1">
        <f>(runtimes!E291/runtimes!E$3)-1</f>
        <v>0.02130177514792897</v>
      </c>
    </row>
    <row r="290" spans="2:4" ht="15">
      <c r="B290" s="1">
        <f>(runtimes!C292/runtimes!C$3)-1</f>
        <v>-0.0007532011046947895</v>
      </c>
      <c r="D290" s="1">
        <f>(runtimes!E292/runtimes!E$3)-1</f>
        <v>0.021104536489152004</v>
      </c>
    </row>
    <row r="291" spans="2:4" ht="15">
      <c r="B291" s="1">
        <f>(runtimes!C293/runtimes!C$3)-1</f>
        <v>-0.0007532011046947895</v>
      </c>
      <c r="D291" s="1">
        <f>(runtimes!E293/runtimes!E$3)-1</f>
        <v>0.021104536489152004</v>
      </c>
    </row>
    <row r="292" spans="2:4" ht="15">
      <c r="B292" s="1">
        <f>(runtimes!C294/runtimes!C$3)-1</f>
        <v>-0.0007532011046947895</v>
      </c>
      <c r="D292" s="1">
        <f>(runtimes!E294/runtimes!E$3)-1</f>
        <v>0.021104536489152004</v>
      </c>
    </row>
    <row r="293" spans="2:4" ht="15">
      <c r="B293" s="1">
        <f>(runtimes!C295/runtimes!C$3)-1</f>
        <v>-0.0007532011046947895</v>
      </c>
      <c r="D293" s="1">
        <f>(runtimes!E295/runtimes!E$3)-1</f>
        <v>0.021104536489152004</v>
      </c>
    </row>
    <row r="294" spans="2:4" ht="15">
      <c r="B294" s="1">
        <f>(runtimes!C296/runtimes!C$3)-1</f>
        <v>-0.0007532011046947895</v>
      </c>
      <c r="D294" s="1">
        <f>(runtimes!E296/runtimes!E$3)-1</f>
        <v>0.021104536489152004</v>
      </c>
    </row>
    <row r="295" spans="2:4" ht="15">
      <c r="B295" s="1">
        <f>(runtimes!C297/runtimes!C$3)-1</f>
        <v>-0.0007532011046947895</v>
      </c>
      <c r="D295" s="1">
        <f>(runtimes!E297/runtimes!E$3)-1</f>
        <v>0.021104536489152004</v>
      </c>
    </row>
    <row r="296" spans="2:4" ht="15">
      <c r="B296" s="1">
        <f>(runtimes!C298/runtimes!C$3)-1</f>
        <v>-0.0007532011046947895</v>
      </c>
      <c r="D296" s="1">
        <f>(runtimes!E298/runtimes!E$3)-1</f>
        <v>0.021104536489152004</v>
      </c>
    </row>
    <row r="297" spans="2:4" ht="15">
      <c r="B297" s="1">
        <f>(runtimes!C299/runtimes!C$3)-1</f>
        <v>-0.0007532011046947895</v>
      </c>
      <c r="D297" s="1">
        <f>(runtimes!E299/runtimes!E$3)-1</f>
        <v>0.021104536489152004</v>
      </c>
    </row>
    <row r="298" spans="2:4" ht="15">
      <c r="B298" s="1">
        <f>(runtimes!C300/runtimes!C$3)-1</f>
        <v>-0.0007532011046947895</v>
      </c>
      <c r="D298" s="1">
        <f>(runtimes!E300/runtimes!E$3)-1</f>
        <v>0.021104536489152004</v>
      </c>
    </row>
    <row r="299" spans="2:4" ht="15">
      <c r="B299" s="1">
        <f>(runtimes!C301/runtimes!C$3)-1</f>
        <v>-0.0007532011046947895</v>
      </c>
      <c r="D299" s="1">
        <f>(runtimes!E301/runtimes!E$3)-1</f>
        <v>0.021104536489152004</v>
      </c>
    </row>
    <row r="300" spans="2:4" ht="15">
      <c r="B300" s="1">
        <f>(runtimes!C302/runtimes!C$3)-1</f>
        <v>-0.0007532011046947895</v>
      </c>
      <c r="D300" s="1">
        <f>(runtimes!E302/runtimes!E$3)-1</f>
        <v>0.020907297830374594</v>
      </c>
    </row>
    <row r="301" spans="2:4" ht="15">
      <c r="B301" s="1">
        <f>(runtimes!C303/runtimes!C$3)-1</f>
        <v>-0.0007532011046947895</v>
      </c>
      <c r="D301" s="1">
        <f>(runtimes!E303/runtimes!E$3)-1</f>
        <v>0.020907297830374594</v>
      </c>
    </row>
    <row r="302" spans="2:4" ht="15">
      <c r="B302" s="1">
        <f>(runtimes!C304/runtimes!C$3)-1</f>
        <v>-0.0007532011046947895</v>
      </c>
      <c r="D302" s="1">
        <f>(runtimes!E304/runtimes!E$3)-1</f>
        <v>0.020907297830374594</v>
      </c>
    </row>
    <row r="303" spans="2:4" ht="15">
      <c r="B303" s="1">
        <f>(runtimes!C305/runtimes!C$3)-1</f>
        <v>-0.0007532011046947895</v>
      </c>
      <c r="D303" s="1">
        <f>(runtimes!E305/runtimes!E$3)-1</f>
        <v>0.020907297830374594</v>
      </c>
    </row>
    <row r="304" spans="2:4" ht="15">
      <c r="B304" s="1">
        <f>(runtimes!C306/runtimes!C$3)-1</f>
        <v>-0.0007532011046947895</v>
      </c>
      <c r="D304" s="1">
        <f>(runtimes!E306/runtimes!E$3)-1</f>
        <v>0.020907297830374594</v>
      </c>
    </row>
    <row r="305" spans="2:4" ht="15">
      <c r="B305" s="1">
        <f>(runtimes!C307/runtimes!C$3)-1</f>
        <v>-0.0007532011046947895</v>
      </c>
      <c r="D305" s="1">
        <f>(runtimes!E307/runtimes!E$3)-1</f>
        <v>0.020907297830374594</v>
      </c>
    </row>
    <row r="306" spans="2:4" ht="15">
      <c r="B306" s="1">
        <f>(runtimes!C308/runtimes!C$3)-1</f>
        <v>-0.0007532011046947895</v>
      </c>
      <c r="D306" s="1">
        <f>(runtimes!E308/runtimes!E$3)-1</f>
        <v>0.020907297830374594</v>
      </c>
    </row>
    <row r="307" spans="2:4" ht="15">
      <c r="B307" s="1">
        <f>(runtimes!C309/runtimes!C$3)-1</f>
        <v>-0.0010042681395933117</v>
      </c>
      <c r="D307" s="1">
        <f>(runtimes!E309/runtimes!E$3)-1</f>
        <v>0.020907297830374594</v>
      </c>
    </row>
    <row r="308" spans="2:4" ht="15">
      <c r="B308" s="1">
        <f>(runtimes!C310/runtimes!C$3)-1</f>
        <v>-0.0010042681395933117</v>
      </c>
      <c r="D308" s="1">
        <f>(runtimes!E310/runtimes!E$3)-1</f>
        <v>0.020907297830374594</v>
      </c>
    </row>
    <row r="309" spans="2:4" ht="15">
      <c r="B309" s="1">
        <f>(runtimes!C311/runtimes!C$3)-1</f>
        <v>-0.0010042681395933117</v>
      </c>
      <c r="D309" s="1">
        <f>(runtimes!E311/runtimes!E$3)-1</f>
        <v>0.020907297830374594</v>
      </c>
    </row>
    <row r="310" spans="2:4" ht="15">
      <c r="B310" s="1">
        <f>(runtimes!C312/runtimes!C$3)-1</f>
        <v>-0.0010042681395933117</v>
      </c>
      <c r="D310" s="1">
        <f>(runtimes!E312/runtimes!E$3)-1</f>
        <v>0.020907297830374594</v>
      </c>
    </row>
    <row r="311" spans="2:4" ht="15">
      <c r="B311" s="1">
        <f>(runtimes!C313/runtimes!C$3)-1</f>
        <v>-0.0010042681395933117</v>
      </c>
      <c r="D311" s="1">
        <f>(runtimes!E313/runtimes!E$3)-1</f>
        <v>0.020907297830374594</v>
      </c>
    </row>
    <row r="312" spans="2:4" ht="15">
      <c r="B312" s="1">
        <f>(runtimes!C314/runtimes!C$3)-1</f>
        <v>-0.0010042681395933117</v>
      </c>
      <c r="D312" s="1">
        <f>(runtimes!E314/runtimes!E$3)-1</f>
        <v>0.020907297830374594</v>
      </c>
    </row>
    <row r="313" spans="2:4" ht="15">
      <c r="B313" s="1">
        <f>(runtimes!C315/runtimes!C$3)-1</f>
        <v>-0.0010042681395933117</v>
      </c>
      <c r="D313" s="1">
        <f>(runtimes!E315/runtimes!E$3)-1</f>
        <v>0.020907297830374594</v>
      </c>
    </row>
    <row r="314" spans="2:4" ht="15">
      <c r="B314" s="1">
        <f>(runtimes!C316/runtimes!C$3)-1</f>
        <v>-0.0010042681395933117</v>
      </c>
      <c r="D314" s="1">
        <f>(runtimes!E316/runtimes!E$3)-1</f>
        <v>0.020710059171597628</v>
      </c>
    </row>
    <row r="315" spans="2:4" ht="15">
      <c r="B315" s="1">
        <f>(runtimes!C317/runtimes!C$3)-1</f>
        <v>-0.0010042681395933117</v>
      </c>
      <c r="D315" s="1">
        <f>(runtimes!E317/runtimes!E$3)-1</f>
        <v>0.020710059171597628</v>
      </c>
    </row>
    <row r="316" spans="2:4" ht="15">
      <c r="B316" s="1">
        <f>(runtimes!C318/runtimes!C$3)-1</f>
        <v>-0.0010042681395933117</v>
      </c>
      <c r="D316" s="1">
        <f>(runtimes!E318/runtimes!E$3)-1</f>
        <v>0.020710059171597628</v>
      </c>
    </row>
    <row r="317" spans="2:4" ht="15">
      <c r="B317" s="1">
        <f>(runtimes!C319/runtimes!C$3)-1</f>
        <v>-0.0010042681395933117</v>
      </c>
      <c r="D317" s="1">
        <f>(runtimes!E319/runtimes!E$3)-1</f>
        <v>0.020710059171597628</v>
      </c>
    </row>
    <row r="318" spans="2:4" ht="15">
      <c r="B318" s="1">
        <f>(runtimes!C320/runtimes!C$3)-1</f>
        <v>-0.0010042681395933117</v>
      </c>
      <c r="D318" s="1">
        <f>(runtimes!E320/runtimes!E$3)-1</f>
        <v>0.020710059171597628</v>
      </c>
    </row>
    <row r="319" spans="2:4" ht="15">
      <c r="B319" s="1">
        <f>(runtimes!C321/runtimes!C$3)-1</f>
        <v>-0.0010042681395933117</v>
      </c>
      <c r="D319" s="1">
        <f>(runtimes!E321/runtimes!E$3)-1</f>
        <v>0.020710059171597628</v>
      </c>
    </row>
    <row r="320" spans="2:4" ht="15">
      <c r="B320" s="1">
        <f>(runtimes!C322/runtimes!C$3)-1</f>
        <v>-0.0010042681395933117</v>
      </c>
      <c r="D320" s="1">
        <f>(runtimes!E322/runtimes!E$3)-1</f>
        <v>0.020710059171597628</v>
      </c>
    </row>
    <row r="321" spans="2:4" ht="15">
      <c r="B321" s="1">
        <f>(runtimes!C323/runtimes!C$3)-1</f>
        <v>-0.0010042681395933117</v>
      </c>
      <c r="D321" s="1">
        <f>(runtimes!E323/runtimes!E$3)-1</f>
        <v>0.020710059171597628</v>
      </c>
    </row>
    <row r="322" spans="2:4" ht="15">
      <c r="B322" s="1">
        <f>(runtimes!C324/runtimes!C$3)-1</f>
        <v>-0.0010042681395933117</v>
      </c>
      <c r="D322" s="1">
        <f>(runtimes!E324/runtimes!E$3)-1</f>
        <v>0.020710059171597628</v>
      </c>
    </row>
    <row r="323" spans="2:4" ht="15">
      <c r="B323" s="1">
        <f>(runtimes!C325/runtimes!C$3)-1</f>
        <v>-0.0010042681395933117</v>
      </c>
      <c r="D323" s="1">
        <f>(runtimes!E325/runtimes!E$3)-1</f>
        <v>0.020710059171597628</v>
      </c>
    </row>
    <row r="324" spans="2:4" ht="15">
      <c r="B324" s="1">
        <f>(runtimes!C326/runtimes!C$3)-1</f>
        <v>-0.0010042681395933117</v>
      </c>
      <c r="D324" s="1">
        <f>(runtimes!E326/runtimes!E$3)-1</f>
        <v>0.020710059171597628</v>
      </c>
    </row>
    <row r="325" spans="2:4" ht="15">
      <c r="B325" s="1">
        <f>(runtimes!C327/runtimes!C$3)-1</f>
        <v>-0.0010042681395933117</v>
      </c>
      <c r="D325" s="1">
        <f>(runtimes!E327/runtimes!E$3)-1</f>
        <v>0.020710059171597628</v>
      </c>
    </row>
    <row r="326" spans="2:4" ht="15">
      <c r="B326" s="1">
        <f>(runtimes!C328/runtimes!C$3)-1</f>
        <v>-0.0010042681395933117</v>
      </c>
      <c r="D326" s="1">
        <f>(runtimes!E328/runtimes!E$3)-1</f>
        <v>0.020710059171597628</v>
      </c>
    </row>
    <row r="327" spans="2:4" ht="15">
      <c r="B327" s="1">
        <f>(runtimes!C329/runtimes!C$3)-1</f>
        <v>-0.0010042681395933117</v>
      </c>
      <c r="D327" s="1">
        <f>(runtimes!E329/runtimes!E$3)-1</f>
        <v>0.020710059171597628</v>
      </c>
    </row>
    <row r="328" spans="2:4" ht="15">
      <c r="B328" s="1">
        <f>(runtimes!C330/runtimes!C$3)-1</f>
        <v>-0.0010042681395933117</v>
      </c>
      <c r="D328" s="1">
        <f>(runtimes!E330/runtimes!E$3)-1</f>
        <v>0.020710059171597628</v>
      </c>
    </row>
    <row r="329" spans="2:4" ht="15">
      <c r="B329" s="1">
        <f>(runtimes!C331/runtimes!C$3)-1</f>
        <v>-0.0010042681395933117</v>
      </c>
      <c r="D329" s="1">
        <f>(runtimes!E331/runtimes!E$3)-1</f>
        <v>0.020512820512820662</v>
      </c>
    </row>
    <row r="330" spans="2:4" ht="15">
      <c r="B330" s="1">
        <f>(runtimes!C332/runtimes!C$3)-1</f>
        <v>-0.0010042681395933117</v>
      </c>
      <c r="D330" s="1">
        <f>(runtimes!E332/runtimes!E$3)-1</f>
        <v>0.020512820512820662</v>
      </c>
    </row>
    <row r="331" spans="2:4" ht="15">
      <c r="B331" s="1">
        <f>(runtimes!C333/runtimes!C$3)-1</f>
        <v>-0.0010042681395933117</v>
      </c>
      <c r="D331" s="1">
        <f>(runtimes!E333/runtimes!E$3)-1</f>
        <v>0.020512820512820662</v>
      </c>
    </row>
    <row r="332" spans="2:4" ht="15">
      <c r="B332" s="1">
        <f>(runtimes!C334/runtimes!C$3)-1</f>
        <v>-0.0010042681395933117</v>
      </c>
      <c r="D332" s="1">
        <f>(runtimes!E334/runtimes!E$3)-1</f>
        <v>0.020512820512820662</v>
      </c>
    </row>
    <row r="333" spans="2:4" ht="15">
      <c r="B333" s="1">
        <f>(runtimes!C335/runtimes!C$3)-1</f>
        <v>-0.0010042681395933117</v>
      </c>
      <c r="D333" s="1">
        <f>(runtimes!E335/runtimes!E$3)-1</f>
        <v>0.020512820512820662</v>
      </c>
    </row>
    <row r="334" spans="2:4" ht="15">
      <c r="B334" s="1">
        <f>(runtimes!C336/runtimes!C$3)-1</f>
        <v>-0.0010042681395933117</v>
      </c>
      <c r="D334" s="1">
        <f>(runtimes!E336/runtimes!E$3)-1</f>
        <v>0.020512820512820662</v>
      </c>
    </row>
    <row r="335" spans="2:4" ht="15">
      <c r="B335" s="1">
        <f>(runtimes!C337/runtimes!C$3)-1</f>
        <v>-0.0010042681395933117</v>
      </c>
      <c r="D335" s="1">
        <f>(runtimes!E337/runtimes!E$3)-1</f>
        <v>0.020512820512820662</v>
      </c>
    </row>
    <row r="336" spans="2:4" ht="15">
      <c r="B336" s="1">
        <f>(runtimes!C338/runtimes!C$3)-1</f>
        <v>-0.0010042681395933117</v>
      </c>
      <c r="D336" s="1">
        <f>(runtimes!E338/runtimes!E$3)-1</f>
        <v>0.020512820512820662</v>
      </c>
    </row>
    <row r="337" spans="2:4" ht="15">
      <c r="B337" s="1">
        <f>(runtimes!C339/runtimes!C$3)-1</f>
        <v>-0.0010042681395933117</v>
      </c>
      <c r="D337" s="1">
        <f>(runtimes!E339/runtimes!E$3)-1</f>
        <v>0.020315581854043252</v>
      </c>
    </row>
    <row r="338" spans="2:4" ht="15">
      <c r="B338" s="1">
        <f>(runtimes!C340/runtimes!C$3)-1</f>
        <v>-0.0010042681395933117</v>
      </c>
      <c r="D338" s="1">
        <f>(runtimes!E340/runtimes!E$3)-1</f>
        <v>0.020315581854043252</v>
      </c>
    </row>
    <row r="339" spans="2:4" ht="15">
      <c r="B339" s="1">
        <f>(runtimes!C341/runtimes!C$3)-1</f>
        <v>-0.0010042681395933117</v>
      </c>
      <c r="D339" s="1">
        <f>(runtimes!E341/runtimes!E$3)-1</f>
        <v>0.020315581854043252</v>
      </c>
    </row>
    <row r="340" spans="2:4" ht="15">
      <c r="B340" s="1">
        <f>(runtimes!C342/runtimes!C$3)-1</f>
        <v>-0.0010042681395933117</v>
      </c>
      <c r="D340" s="1">
        <f>(runtimes!E342/runtimes!E$3)-1</f>
        <v>0.020315581854043252</v>
      </c>
    </row>
    <row r="341" spans="2:4" ht="15">
      <c r="B341" s="1">
        <f>(runtimes!C343/runtimes!C$3)-1</f>
        <v>-0.0010042681395933117</v>
      </c>
      <c r="D341" s="1">
        <f>(runtimes!E343/runtimes!E$3)-1</f>
        <v>0.020315581854043252</v>
      </c>
    </row>
    <row r="342" spans="2:4" ht="15">
      <c r="B342" s="1">
        <f>(runtimes!C344/runtimes!C$3)-1</f>
        <v>-0.0010042681395933117</v>
      </c>
      <c r="D342" s="1">
        <f>(runtimes!E344/runtimes!E$3)-1</f>
        <v>0.020315581854043252</v>
      </c>
    </row>
    <row r="343" spans="2:4" ht="15">
      <c r="B343" s="1">
        <f>(runtimes!C345/runtimes!C$3)-1</f>
        <v>-0.0010042681395933117</v>
      </c>
      <c r="D343" s="1">
        <f>(runtimes!E345/runtimes!E$3)-1</f>
        <v>0.020315581854043252</v>
      </c>
    </row>
    <row r="344" spans="2:4" ht="15">
      <c r="B344" s="1">
        <f>(runtimes!C346/runtimes!C$3)-1</f>
        <v>-0.0010042681395933117</v>
      </c>
      <c r="D344" s="1">
        <f>(runtimes!E346/runtimes!E$3)-1</f>
        <v>0.020315581854043252</v>
      </c>
    </row>
    <row r="345" spans="2:4" ht="15">
      <c r="B345" s="1">
        <f>(runtimes!C347/runtimes!C$3)-1</f>
        <v>-0.0010042681395933117</v>
      </c>
      <c r="D345" s="1">
        <f>(runtimes!E347/runtimes!E$3)-1</f>
        <v>0.020315581854043252</v>
      </c>
    </row>
    <row r="346" spans="2:4" ht="15">
      <c r="B346" s="1">
        <f>(runtimes!C348/runtimes!C$3)-1</f>
        <v>-0.0010042681395933117</v>
      </c>
      <c r="D346" s="1">
        <f>(runtimes!E348/runtimes!E$3)-1</f>
        <v>0.020315581854043252</v>
      </c>
    </row>
    <row r="347" spans="2:4" ht="15">
      <c r="B347" s="1">
        <f>(runtimes!C349/runtimes!C$3)-1</f>
        <v>-0.0010042681395933117</v>
      </c>
      <c r="D347" s="1">
        <f>(runtimes!E349/runtimes!E$3)-1</f>
        <v>0.020315581854043252</v>
      </c>
    </row>
    <row r="348" spans="2:4" ht="15">
      <c r="B348" s="1">
        <f>(runtimes!C350/runtimes!C$3)-1</f>
        <v>-0.0010042681395933117</v>
      </c>
      <c r="D348" s="1">
        <f>(runtimes!E350/runtimes!E$3)-1</f>
        <v>0.020315581854043252</v>
      </c>
    </row>
    <row r="349" spans="2:4" ht="15">
      <c r="B349" s="1">
        <f>(runtimes!C351/runtimes!C$3)-1</f>
        <v>-0.0010042681395933117</v>
      </c>
      <c r="D349" s="1">
        <f>(runtimes!E351/runtimes!E$3)-1</f>
        <v>0.020315581854043252</v>
      </c>
    </row>
    <row r="350" spans="2:4" ht="15">
      <c r="B350" s="1">
        <f>(runtimes!C352/runtimes!C$3)-1</f>
        <v>-0.0010042681395933117</v>
      </c>
      <c r="D350" s="1">
        <f>(runtimes!E352/runtimes!E$3)-1</f>
        <v>0.020315581854043252</v>
      </c>
    </row>
    <row r="351" spans="2:4" ht="15">
      <c r="B351" s="1">
        <f>(runtimes!C353/runtimes!C$3)-1</f>
        <v>-0.0010042681395933117</v>
      </c>
      <c r="D351" s="1">
        <f>(runtimes!E353/runtimes!E$3)-1</f>
        <v>0.020118343195266064</v>
      </c>
    </row>
    <row r="352" spans="2:4" ht="15">
      <c r="B352" s="1">
        <f>(runtimes!C354/runtimes!C$3)-1</f>
        <v>-0.0010042681395933117</v>
      </c>
      <c r="D352" s="1">
        <f>(runtimes!E354/runtimes!E$3)-1</f>
        <v>0.020118343195266064</v>
      </c>
    </row>
    <row r="353" spans="2:4" ht="15">
      <c r="B353" s="1">
        <f>(runtimes!C355/runtimes!C$3)-1</f>
        <v>-0.0010042681395933117</v>
      </c>
      <c r="D353" s="1">
        <f>(runtimes!E355/runtimes!E$3)-1</f>
        <v>0.020118343195266064</v>
      </c>
    </row>
    <row r="354" spans="2:4" ht="15">
      <c r="B354" s="1">
        <f>(runtimes!C356/runtimes!C$3)-1</f>
        <v>-0.001255335174491501</v>
      </c>
      <c r="D354" s="1">
        <f>(runtimes!E356/runtimes!E$3)-1</f>
        <v>0.020118343195266064</v>
      </c>
    </row>
    <row r="355" spans="2:4" ht="15">
      <c r="B355" s="1">
        <f>(runtimes!C357/runtimes!C$3)-1</f>
        <v>-0.001255335174491501</v>
      </c>
      <c r="D355" s="1">
        <f>(runtimes!E357/runtimes!E$3)-1</f>
        <v>0.020118343195266064</v>
      </c>
    </row>
    <row r="356" spans="2:4" ht="15">
      <c r="B356" s="1">
        <f>(runtimes!C358/runtimes!C$3)-1</f>
        <v>-0.001255335174491501</v>
      </c>
      <c r="D356" s="1">
        <f>(runtimes!E358/runtimes!E$3)-1</f>
        <v>0.020118343195266064</v>
      </c>
    </row>
    <row r="357" spans="2:4" ht="15">
      <c r="B357" s="1">
        <f>(runtimes!C359/runtimes!C$3)-1</f>
        <v>-0.001255335174491501</v>
      </c>
      <c r="D357" s="1">
        <f>(runtimes!E359/runtimes!E$3)-1</f>
        <v>0.020118343195266064</v>
      </c>
    </row>
    <row r="358" spans="2:4" ht="15">
      <c r="B358" s="1">
        <f>(runtimes!C360/runtimes!C$3)-1</f>
        <v>-0.001255335174491501</v>
      </c>
      <c r="D358" s="1">
        <f>(runtimes!E360/runtimes!E$3)-1</f>
        <v>0.020118343195266064</v>
      </c>
    </row>
    <row r="359" spans="2:4" ht="15">
      <c r="B359" s="1">
        <f>(runtimes!C361/runtimes!C$3)-1</f>
        <v>-0.001255335174491501</v>
      </c>
      <c r="D359" s="1">
        <f>(runtimes!E361/runtimes!E$3)-1</f>
        <v>0.01992110453648932</v>
      </c>
    </row>
    <row r="360" spans="2:4" ht="15">
      <c r="B360" s="1">
        <f>(runtimes!C362/runtimes!C$3)-1</f>
        <v>-0.001255335174491501</v>
      </c>
      <c r="D360" s="1">
        <f>(runtimes!E362/runtimes!E$3)-1</f>
        <v>0.01992110453648932</v>
      </c>
    </row>
    <row r="361" spans="2:4" ht="15">
      <c r="B361" s="1">
        <f>(runtimes!C363/runtimes!C$3)-1</f>
        <v>-0.001255335174491501</v>
      </c>
      <c r="D361" s="1">
        <f>(runtimes!E363/runtimes!E$3)-1</f>
        <v>0.01992110453648932</v>
      </c>
    </row>
    <row r="362" spans="2:4" ht="15">
      <c r="B362" s="1">
        <f>(runtimes!C364/runtimes!C$3)-1</f>
        <v>-0.001255335174491501</v>
      </c>
      <c r="D362" s="1">
        <f>(runtimes!E364/runtimes!E$3)-1</f>
        <v>0.01992110453648932</v>
      </c>
    </row>
    <row r="363" spans="2:4" ht="15">
      <c r="B363" s="1">
        <f>(runtimes!C365/runtimes!C$3)-1</f>
        <v>-0.001255335174491501</v>
      </c>
      <c r="D363" s="1">
        <f>(runtimes!E365/runtimes!E$3)-1</f>
        <v>0.01992110453648932</v>
      </c>
    </row>
    <row r="364" spans="2:4" ht="15">
      <c r="B364" s="1">
        <f>(runtimes!C366/runtimes!C$3)-1</f>
        <v>-0.001255335174491501</v>
      </c>
      <c r="D364" s="1">
        <f>(runtimes!E366/runtimes!E$3)-1</f>
        <v>0.01992110453648932</v>
      </c>
    </row>
    <row r="365" spans="2:4" ht="15">
      <c r="B365" s="1">
        <f>(runtimes!C367/runtimes!C$3)-1</f>
        <v>-0.001255335174491501</v>
      </c>
      <c r="D365" s="1">
        <f>(runtimes!E367/runtimes!E$3)-1</f>
        <v>0.01992110453648932</v>
      </c>
    </row>
    <row r="366" spans="2:4" ht="15">
      <c r="B366" s="1">
        <f>(runtimes!C368/runtimes!C$3)-1</f>
        <v>-0.001255335174491501</v>
      </c>
      <c r="D366" s="1">
        <f>(runtimes!E368/runtimes!E$3)-1</f>
        <v>0.01992110453648932</v>
      </c>
    </row>
    <row r="367" spans="2:4" ht="15">
      <c r="B367" s="1">
        <f>(runtimes!C369/runtimes!C$3)-1</f>
        <v>-0.001255335174491501</v>
      </c>
      <c r="D367" s="1">
        <f>(runtimes!E369/runtimes!E$3)-1</f>
        <v>0.01992110453648932</v>
      </c>
    </row>
    <row r="368" spans="2:4" ht="15">
      <c r="B368" s="1">
        <f>(runtimes!C370/runtimes!C$3)-1</f>
        <v>-0.001255335174491501</v>
      </c>
      <c r="D368" s="1">
        <f>(runtimes!E370/runtimes!E$3)-1</f>
        <v>0.01972386587771191</v>
      </c>
    </row>
    <row r="369" spans="2:4" ht="15">
      <c r="B369" s="1">
        <f>(runtimes!C371/runtimes!C$3)-1</f>
        <v>-0.001255335174491501</v>
      </c>
      <c r="D369" s="1">
        <f>(runtimes!E371/runtimes!E$3)-1</f>
        <v>0.01972386587771191</v>
      </c>
    </row>
    <row r="370" spans="2:4" ht="15">
      <c r="B370" s="1">
        <f>(runtimes!C372/runtimes!C$3)-1</f>
        <v>-0.001255335174491501</v>
      </c>
      <c r="D370" s="1">
        <f>(runtimes!E372/runtimes!E$3)-1</f>
        <v>0.01972386587771191</v>
      </c>
    </row>
    <row r="371" spans="2:4" ht="15">
      <c r="B371" s="1">
        <f>(runtimes!C373/runtimes!C$3)-1</f>
        <v>-0.001255335174491501</v>
      </c>
      <c r="D371" s="1">
        <f>(runtimes!E373/runtimes!E$3)-1</f>
        <v>0.01972386587771191</v>
      </c>
    </row>
    <row r="372" spans="2:4" ht="15">
      <c r="B372" s="1">
        <f>(runtimes!C374/runtimes!C$3)-1</f>
        <v>-0.001255335174491501</v>
      </c>
      <c r="D372" s="1">
        <f>(runtimes!E374/runtimes!E$3)-1</f>
        <v>0.019526627218934722</v>
      </c>
    </row>
    <row r="373" spans="2:4" ht="15">
      <c r="B373" s="1">
        <f>(runtimes!C375/runtimes!C$3)-1</f>
        <v>-0.001255335174491501</v>
      </c>
      <c r="D373" s="1">
        <f>(runtimes!E375/runtimes!E$3)-1</f>
        <v>0.019526627218934722</v>
      </c>
    </row>
    <row r="374" spans="2:4" ht="15">
      <c r="B374" s="1">
        <f>(runtimes!C376/runtimes!C$3)-1</f>
        <v>-0.001255335174491501</v>
      </c>
      <c r="D374" s="1">
        <f>(runtimes!E376/runtimes!E$3)-1</f>
        <v>0.019526627218934722</v>
      </c>
    </row>
    <row r="375" spans="2:4" ht="15">
      <c r="B375" s="1">
        <f>(runtimes!C377/runtimes!C$3)-1</f>
        <v>-0.001255335174491501</v>
      </c>
      <c r="D375" s="1">
        <f>(runtimes!E377/runtimes!E$3)-1</f>
        <v>0.019526627218934722</v>
      </c>
    </row>
    <row r="376" spans="2:4" ht="15">
      <c r="B376" s="1">
        <f>(runtimes!C378/runtimes!C$3)-1</f>
        <v>-0.001255335174491501</v>
      </c>
      <c r="D376" s="1">
        <f>(runtimes!E378/runtimes!E$3)-1</f>
        <v>0.019526627218934722</v>
      </c>
    </row>
    <row r="377" spans="2:4" ht="15">
      <c r="B377" s="1">
        <f>(runtimes!C379/runtimes!C$3)-1</f>
        <v>-0.001255335174491501</v>
      </c>
      <c r="D377" s="1">
        <f>(runtimes!E379/runtimes!E$3)-1</f>
        <v>0.019329388560157756</v>
      </c>
    </row>
    <row r="378" spans="2:4" ht="15">
      <c r="B378" s="1">
        <f>(runtimes!C380/runtimes!C$3)-1</f>
        <v>-0.001255335174491501</v>
      </c>
      <c r="D378" s="1">
        <f>(runtimes!E380/runtimes!E$3)-1</f>
        <v>0.019329388560157756</v>
      </c>
    </row>
    <row r="379" spans="2:4" ht="15">
      <c r="B379" s="1">
        <f>(runtimes!C381/runtimes!C$3)-1</f>
        <v>-0.001255335174491501</v>
      </c>
      <c r="D379" s="1">
        <f>(runtimes!E381/runtimes!E$3)-1</f>
        <v>0.019329388560157756</v>
      </c>
    </row>
    <row r="380" spans="2:4" ht="15">
      <c r="B380" s="1">
        <f>(runtimes!C382/runtimes!C$3)-1</f>
        <v>-0.001255335174491501</v>
      </c>
      <c r="D380" s="1">
        <f>(runtimes!E382/runtimes!E$3)-1</f>
        <v>0.019329388560157756</v>
      </c>
    </row>
    <row r="381" spans="2:4" ht="15">
      <c r="B381" s="1">
        <f>(runtimes!C383/runtimes!C$3)-1</f>
        <v>-0.001255335174491501</v>
      </c>
      <c r="D381" s="1">
        <f>(runtimes!E383/runtimes!E$3)-1</f>
        <v>0.019329388560157756</v>
      </c>
    </row>
    <row r="382" spans="2:4" ht="15">
      <c r="B382" s="1">
        <f>(runtimes!C384/runtimes!C$3)-1</f>
        <v>-0.001255335174491501</v>
      </c>
      <c r="D382" s="1">
        <f>(runtimes!E384/runtimes!E$3)-1</f>
        <v>0.019329388560157756</v>
      </c>
    </row>
    <row r="383" spans="2:4" ht="15">
      <c r="B383" s="1">
        <f>(runtimes!C385/runtimes!C$3)-1</f>
        <v>-0.001255335174491501</v>
      </c>
      <c r="D383" s="1">
        <f>(runtimes!E385/runtimes!E$3)-1</f>
        <v>0.01913214990138079</v>
      </c>
    </row>
    <row r="384" spans="2:4" ht="15">
      <c r="B384" s="1">
        <f>(runtimes!C386/runtimes!C$3)-1</f>
        <v>-0.001255335174491501</v>
      </c>
      <c r="D384" s="1">
        <f>(runtimes!E386/runtimes!E$3)-1</f>
        <v>0.01913214990138079</v>
      </c>
    </row>
    <row r="385" spans="2:4" ht="15">
      <c r="B385" s="1">
        <f>(runtimes!C387/runtimes!C$3)-1</f>
        <v>-0.001255335174491501</v>
      </c>
      <c r="D385" s="1">
        <f>(runtimes!E387/runtimes!E$3)-1</f>
        <v>0.01913214990138079</v>
      </c>
    </row>
    <row r="386" spans="2:4" ht="15">
      <c r="B386" s="1">
        <f>(runtimes!C388/runtimes!C$3)-1</f>
        <v>-0.001255335174491501</v>
      </c>
      <c r="D386" s="1">
        <f>(runtimes!E388/runtimes!E$3)-1</f>
        <v>0.01913214990138079</v>
      </c>
    </row>
    <row r="387" spans="2:4" ht="15">
      <c r="B387" s="1">
        <f>(runtimes!C389/runtimes!C$3)-1</f>
        <v>-0.001255335174491501</v>
      </c>
      <c r="D387" s="1">
        <f>(runtimes!E389/runtimes!E$3)-1</f>
        <v>0.01913214990138079</v>
      </c>
    </row>
    <row r="388" spans="2:4" ht="15">
      <c r="B388" s="1">
        <f>(runtimes!C390/runtimes!C$3)-1</f>
        <v>-0.001255335174491501</v>
      </c>
      <c r="D388" s="1">
        <f>(runtimes!E390/runtimes!E$3)-1</f>
        <v>0.01893491124260338</v>
      </c>
    </row>
    <row r="389" spans="2:4" ht="15">
      <c r="B389" s="1">
        <f>(runtimes!C391/runtimes!C$3)-1</f>
        <v>-0.001255335174491501</v>
      </c>
      <c r="D389" s="1">
        <f>(runtimes!E391/runtimes!E$3)-1</f>
        <v>0.01893491124260338</v>
      </c>
    </row>
    <row r="390" spans="2:4" ht="15">
      <c r="B390" s="1">
        <f>(runtimes!C392/runtimes!C$3)-1</f>
        <v>-0.001255335174491501</v>
      </c>
      <c r="D390" s="1">
        <f>(runtimes!E392/runtimes!E$3)-1</f>
        <v>0.018737672583826415</v>
      </c>
    </row>
    <row r="391" spans="2:4" ht="15">
      <c r="B391" s="1">
        <f>(runtimes!C393/runtimes!C$3)-1</f>
        <v>-0.001255335174491501</v>
      </c>
      <c r="D391" s="1">
        <f>(runtimes!E393/runtimes!E$3)-1</f>
        <v>0.018540433925049227</v>
      </c>
    </row>
    <row r="392" spans="2:4" ht="15">
      <c r="B392" s="1">
        <f>(runtimes!C394/runtimes!C$3)-1</f>
        <v>-0.001255335174491501</v>
      </c>
      <c r="D392" s="1">
        <f>(runtimes!E394/runtimes!E$3)-1</f>
        <v>0.01834319526627226</v>
      </c>
    </row>
    <row r="393" spans="2:4" ht="15">
      <c r="B393" s="1">
        <f>(runtimes!C395/runtimes!C$3)-1</f>
        <v>-0.001255335174491501</v>
      </c>
      <c r="D393" s="1">
        <f>(runtimes!E395/runtimes!E$3)-1</f>
        <v>0.01834319526627226</v>
      </c>
    </row>
    <row r="394" spans="2:4" ht="15">
      <c r="B394" s="1">
        <f>(runtimes!C396/runtimes!C$3)-1</f>
        <v>-0.001255335174491501</v>
      </c>
      <c r="D394" s="1">
        <f>(runtimes!E396/runtimes!E$3)-1</f>
        <v>0.01814595660749485</v>
      </c>
    </row>
    <row r="395" spans="2:4" ht="15">
      <c r="B395" s="1">
        <f>(runtimes!C397/runtimes!C$3)-1</f>
        <v>-0.001255335174491501</v>
      </c>
      <c r="D395" s="1">
        <f>(runtimes!E397/runtimes!E$3)-1</f>
        <v>0.01814595660749485</v>
      </c>
    </row>
    <row r="396" spans="2:4" ht="15">
      <c r="B396" s="1">
        <f>(runtimes!C398/runtimes!C$3)-1</f>
        <v>-0.001255335174491501</v>
      </c>
      <c r="D396" s="1">
        <f>(runtimes!E398/runtimes!E$3)-1</f>
        <v>0.01814595660749485</v>
      </c>
    </row>
    <row r="397" spans="2:4" ht="15">
      <c r="B397" s="1">
        <f>(runtimes!C399/runtimes!C$3)-1</f>
        <v>-0.001255335174491501</v>
      </c>
      <c r="D397" s="1">
        <f>(runtimes!E399/runtimes!E$3)-1</f>
        <v>0.017948717948717885</v>
      </c>
    </row>
    <row r="398" spans="2:4" ht="15">
      <c r="B398" s="1">
        <f>(runtimes!C400/runtimes!C$3)-1</f>
        <v>-0.001255335174491501</v>
      </c>
      <c r="D398" s="1">
        <f>(runtimes!E400/runtimes!E$3)-1</f>
        <v>0.01755424063116373</v>
      </c>
    </row>
    <row r="399" spans="2:4" ht="15">
      <c r="B399" s="1">
        <f>(runtimes!C401/runtimes!C$3)-1</f>
        <v>-0.001255335174491501</v>
      </c>
      <c r="D399" s="1">
        <f>(runtimes!E401/runtimes!E$3)-1</f>
        <v>0.017357001972386543</v>
      </c>
    </row>
    <row r="400" spans="2:4" ht="15">
      <c r="B400" s="1">
        <f>(runtimes!C402/runtimes!C$3)-1</f>
        <v>-0.001255335174491501</v>
      </c>
      <c r="D400" s="1">
        <f>(runtimes!E402/runtimes!E$3)-1</f>
        <v>0.017357001972386543</v>
      </c>
    </row>
    <row r="401" spans="2:4" ht="15">
      <c r="B401" s="1">
        <f>(runtimes!C403/runtimes!C$3)-1</f>
        <v>-0.001255335174491501</v>
      </c>
      <c r="D401" s="1">
        <f>(runtimes!E403/runtimes!E$3)-1</f>
        <v>0.01696252465483239</v>
      </c>
    </row>
    <row r="402" spans="2:4" ht="15">
      <c r="B402" s="1">
        <f>(runtimes!C404/runtimes!C$3)-1</f>
        <v>-0.001255335174491501</v>
      </c>
      <c r="D402" s="1">
        <f>(runtimes!E404/runtimes!E$3)-1</f>
        <v>0.0167652859960552</v>
      </c>
    </row>
    <row r="403" spans="2:4" ht="15">
      <c r="B403" s="1">
        <f>(runtimes!C405/runtimes!C$3)-1</f>
        <v>-0.001255335174491501</v>
      </c>
      <c r="D403" s="1">
        <f>(runtimes!E405/runtimes!E$3)-1</f>
        <v>0.016568047337278013</v>
      </c>
    </row>
    <row r="404" spans="2:4" ht="15">
      <c r="B404" s="1">
        <f>(runtimes!C406/runtimes!C$3)-1</f>
        <v>-0.001255335174491501</v>
      </c>
      <c r="D404" s="1">
        <f>(runtimes!E406/runtimes!E$3)-1</f>
        <v>0.01597633136094667</v>
      </c>
    </row>
    <row r="405" spans="2:4" ht="15">
      <c r="B405" s="1">
        <f>(runtimes!C407/runtimes!C$3)-1</f>
        <v>-0.001255335174491501</v>
      </c>
      <c r="D405" s="1">
        <f>(runtimes!E407/runtimes!E$3)-1</f>
        <v>0.01538461538461533</v>
      </c>
    </row>
    <row r="406" spans="2:4" ht="15">
      <c r="B406" s="1">
        <f>(runtimes!C408/runtimes!C$3)-1</f>
        <v>-0.001255335174491501</v>
      </c>
      <c r="D406" s="1">
        <f>(runtimes!E408/runtimes!E$3)-1</f>
        <v>0.014990138067060954</v>
      </c>
    </row>
    <row r="407" spans="2:4" ht="15">
      <c r="B407" s="1">
        <f>(runtimes!C409/runtimes!C$3)-1</f>
        <v>-0.001255335174491501</v>
      </c>
      <c r="D407" s="1">
        <f>(runtimes!E409/runtimes!E$3)-1</f>
        <v>0.0145956607495068</v>
      </c>
    </row>
    <row r="408" spans="2:4" ht="15">
      <c r="B408" s="1">
        <f>(runtimes!C410/runtimes!C$3)-1</f>
        <v>-0.001255335174491501</v>
      </c>
      <c r="D408" s="1">
        <f>(runtimes!E410/runtimes!E$3)-1</f>
        <v>0.014398422090729612</v>
      </c>
    </row>
    <row r="409" spans="2:4" ht="15">
      <c r="B409" s="1">
        <f>(runtimes!C411/runtimes!C$3)-1</f>
        <v>-0.00150640220938969</v>
      </c>
      <c r="D409" s="1">
        <f>(runtimes!E411/runtimes!E$3)-1</f>
        <v>0.014398422090729612</v>
      </c>
    </row>
    <row r="410" spans="2:4" ht="15">
      <c r="B410" s="1">
        <f>(runtimes!C412/runtimes!C$3)-1</f>
        <v>-0.00150640220938969</v>
      </c>
      <c r="D410" s="1">
        <f>(runtimes!E412/runtimes!E$3)-1</f>
        <v>0.014398422090729612</v>
      </c>
    </row>
    <row r="411" spans="2:4" ht="15">
      <c r="B411" s="1">
        <f>(runtimes!C413/runtimes!C$3)-1</f>
        <v>-0.00150640220938969</v>
      </c>
      <c r="D411" s="1">
        <f>(runtimes!E413/runtimes!E$3)-1</f>
        <v>0.014201183431952646</v>
      </c>
    </row>
    <row r="412" spans="2:4" ht="15">
      <c r="B412" s="1">
        <f>(runtimes!C414/runtimes!C$3)-1</f>
        <v>-0.00150640220938969</v>
      </c>
      <c r="D412" s="1">
        <f>(runtimes!E414/runtimes!E$3)-1</f>
        <v>0.013609467455621305</v>
      </c>
    </row>
    <row r="413" spans="2:4" ht="15">
      <c r="B413" s="1">
        <f>(runtimes!C415/runtimes!C$3)-1</f>
        <v>-0.00150640220938969</v>
      </c>
      <c r="D413" s="1">
        <f>(runtimes!E415/runtimes!E$3)-1</f>
        <v>0.013609467455621305</v>
      </c>
    </row>
    <row r="414" spans="2:4" ht="15">
      <c r="B414" s="1">
        <f>(runtimes!C416/runtimes!C$3)-1</f>
        <v>-0.00150640220938969</v>
      </c>
      <c r="D414" s="1">
        <f>(runtimes!E416/runtimes!E$3)-1</f>
        <v>0.013214990138066929</v>
      </c>
    </row>
    <row r="415" spans="2:4" ht="15">
      <c r="B415" s="1">
        <f>(runtimes!C417/runtimes!C$3)-1</f>
        <v>-0.00150640220938969</v>
      </c>
      <c r="D415" s="1">
        <f>(runtimes!E417/runtimes!E$3)-1</f>
        <v>0.012623274161735587</v>
      </c>
    </row>
    <row r="416" spans="2:4" ht="15">
      <c r="B416" s="1">
        <f>(runtimes!C418/runtimes!C$3)-1</f>
        <v>-0.00150640220938969</v>
      </c>
      <c r="D416" s="1">
        <f>(runtimes!E418/runtimes!E$3)-1</f>
        <v>0.012426035502958399</v>
      </c>
    </row>
    <row r="417" spans="2:4" ht="15">
      <c r="B417" s="1">
        <f>(runtimes!C419/runtimes!C$3)-1</f>
        <v>-0.00150640220938969</v>
      </c>
      <c r="D417" s="1">
        <f>(runtimes!E419/runtimes!E$3)-1</f>
        <v>0.012031558185404467</v>
      </c>
    </row>
    <row r="418" spans="2:4" ht="15">
      <c r="B418" s="1">
        <f>(runtimes!C420/runtimes!C$3)-1</f>
        <v>-0.00150640220938969</v>
      </c>
      <c r="D418" s="1">
        <f>(runtimes!E420/runtimes!E$3)-1</f>
        <v>0.012031558185404467</v>
      </c>
    </row>
    <row r="419" spans="2:4" ht="15">
      <c r="B419" s="1">
        <f>(runtimes!C421/runtimes!C$3)-1</f>
        <v>-0.00150640220938969</v>
      </c>
      <c r="D419" s="1">
        <f>(runtimes!E421/runtimes!E$3)-1</f>
        <v>0.010848126232741562</v>
      </c>
    </row>
    <row r="420" spans="2:4" ht="15">
      <c r="B420" s="1">
        <f>(runtimes!C422/runtimes!C$3)-1</f>
        <v>-0.00150640220938969</v>
      </c>
      <c r="D420" s="1">
        <f>(runtimes!E422/runtimes!E$3)-1</f>
        <v>0.010848126232741562</v>
      </c>
    </row>
    <row r="421" spans="2:4" ht="15">
      <c r="B421" s="1">
        <f>(runtimes!C423/runtimes!C$3)-1</f>
        <v>-0.00150640220938969</v>
      </c>
      <c r="D421" s="1">
        <f>(runtimes!E423/runtimes!E$3)-1</f>
        <v>0.010059171597633032</v>
      </c>
    </row>
    <row r="422" spans="2:4" ht="15">
      <c r="B422" s="1">
        <f>(runtimes!C424/runtimes!C$3)-1</f>
        <v>-0.00150640220938969</v>
      </c>
      <c r="D422" s="1">
        <f>(runtimes!E424/runtimes!E$3)-1</f>
        <v>0.010059171597633032</v>
      </c>
    </row>
    <row r="423" spans="2:4" ht="15">
      <c r="B423" s="1">
        <f>(runtimes!C425/runtimes!C$3)-1</f>
        <v>-0.00150640220938969</v>
      </c>
      <c r="D423" s="1">
        <f>(runtimes!E425/runtimes!E$3)-1</f>
        <v>0.009861932938856066</v>
      </c>
    </row>
    <row r="424" spans="2:4" ht="15">
      <c r="B424" s="1">
        <f>(runtimes!C426/runtimes!C$3)-1</f>
        <v>-0.00150640220938969</v>
      </c>
      <c r="D424" s="1">
        <f>(runtimes!E426/runtimes!E$3)-1</f>
        <v>0.00946745562130169</v>
      </c>
    </row>
    <row r="425" spans="2:4" ht="15">
      <c r="B425" s="1">
        <f>(runtimes!C427/runtimes!C$3)-1</f>
        <v>-0.00150640220938969</v>
      </c>
      <c r="D425" s="1">
        <f>(runtimes!E427/runtimes!E$3)-1</f>
        <v>0.009270216962524502</v>
      </c>
    </row>
    <row r="426" spans="2:4" ht="15">
      <c r="B426" s="1">
        <f>(runtimes!C428/runtimes!C$3)-1</f>
        <v>-0.00150640220938969</v>
      </c>
      <c r="D426" s="1">
        <f>(runtimes!E428/runtimes!E$3)-1</f>
        <v>0.009270216962524502</v>
      </c>
    </row>
    <row r="427" spans="2:4" ht="15">
      <c r="B427" s="1">
        <f>(runtimes!C429/runtimes!C$3)-1</f>
        <v>-0.00150640220938969</v>
      </c>
      <c r="D427" s="1">
        <f>(runtimes!E429/runtimes!E$3)-1</f>
        <v>0.008086785009861819</v>
      </c>
    </row>
    <row r="428" spans="2:4" ht="15">
      <c r="B428" s="1">
        <f>(runtimes!C430/runtimes!C$3)-1</f>
        <v>-0.00150640220938969</v>
      </c>
      <c r="D428" s="1">
        <f>(runtimes!E430/runtimes!E$3)-1</f>
        <v>0.007692307692307665</v>
      </c>
    </row>
    <row r="429" spans="2:4" ht="15">
      <c r="B429" s="1">
        <f>(runtimes!C431/runtimes!C$3)-1</f>
        <v>-0.00150640220938969</v>
      </c>
      <c r="D429" s="1"/>
    </row>
    <row r="430" spans="2:4" ht="15">
      <c r="B430" s="1">
        <f>(runtimes!C432/runtimes!C$3)-1</f>
        <v>-0.00150640220938969</v>
      </c>
      <c r="D430" s="1"/>
    </row>
    <row r="431" spans="2:4" ht="15">
      <c r="B431" s="1">
        <f>(runtimes!C433/runtimes!C$3)-1</f>
        <v>-0.00150640220938969</v>
      </c>
      <c r="D431" s="1"/>
    </row>
    <row r="432" spans="2:4" ht="15">
      <c r="B432" s="1">
        <f>(runtimes!C434/runtimes!C$3)-1</f>
        <v>-0.00150640220938969</v>
      </c>
      <c r="D432" s="1"/>
    </row>
    <row r="433" spans="2:4" ht="15">
      <c r="B433" s="1">
        <f>(runtimes!C435/runtimes!C$3)-1</f>
        <v>-0.00150640220938969</v>
      </c>
      <c r="D433" s="1"/>
    </row>
    <row r="434" spans="2:4" ht="15">
      <c r="B434" s="1">
        <f>(runtimes!C436/runtimes!C$3)-1</f>
        <v>-0.00150640220938969</v>
      </c>
      <c r="D434" s="1"/>
    </row>
    <row r="435" spans="2:4" ht="15">
      <c r="B435" s="1">
        <f>(runtimes!C437/runtimes!C$3)-1</f>
        <v>-0.00150640220938969</v>
      </c>
      <c r="D435" s="1"/>
    </row>
    <row r="436" spans="2:4" ht="15">
      <c r="B436" s="1">
        <f>(runtimes!C438/runtimes!C$3)-1</f>
        <v>-0.00150640220938969</v>
      </c>
      <c r="D436" s="1"/>
    </row>
    <row r="437" spans="2:4" ht="15">
      <c r="B437" s="1">
        <f>(runtimes!C439/runtimes!C$3)-1</f>
        <v>-0.00150640220938969</v>
      </c>
      <c r="D437" s="1"/>
    </row>
    <row r="438" spans="2:4" ht="15">
      <c r="B438" s="1">
        <f>(runtimes!C440/runtimes!C$3)-1</f>
        <v>-0.00150640220938969</v>
      </c>
      <c r="D438" s="1"/>
    </row>
    <row r="439" spans="2:4" ht="15">
      <c r="B439" s="1">
        <f>(runtimes!C441/runtimes!C$3)-1</f>
        <v>-0.00150640220938969</v>
      </c>
      <c r="D439" s="1"/>
    </row>
    <row r="440" spans="2:4" ht="15">
      <c r="B440" s="1">
        <f>(runtimes!C442/runtimes!C$3)-1</f>
        <v>-0.00150640220938969</v>
      </c>
      <c r="D440" s="1"/>
    </row>
    <row r="441" spans="2:4" ht="15">
      <c r="B441" s="1">
        <f>(runtimes!C443/runtimes!C$3)-1</f>
        <v>-0.00150640220938969</v>
      </c>
      <c r="D441" s="1"/>
    </row>
    <row r="442" spans="2:4" ht="15">
      <c r="B442" s="1">
        <f>(runtimes!C444/runtimes!C$3)-1</f>
        <v>-0.00150640220938969</v>
      </c>
      <c r="D442" s="1"/>
    </row>
    <row r="443" spans="2:4" ht="15">
      <c r="B443" s="1">
        <f>(runtimes!C445/runtimes!C$3)-1</f>
        <v>-0.00150640220938969</v>
      </c>
      <c r="D443" s="1"/>
    </row>
    <row r="444" spans="2:4" ht="15">
      <c r="B444" s="1">
        <f>(runtimes!C446/runtimes!C$3)-1</f>
        <v>-0.00150640220938969</v>
      </c>
      <c r="D444" s="1"/>
    </row>
    <row r="445" spans="2:4" ht="15">
      <c r="B445" s="1">
        <f>(runtimes!C447/runtimes!C$3)-1</f>
        <v>-0.00150640220938969</v>
      </c>
      <c r="D445" s="1"/>
    </row>
    <row r="446" spans="2:4" ht="15">
      <c r="B446" s="1">
        <f>(runtimes!C448/runtimes!C$3)-1</f>
        <v>-0.00150640220938969</v>
      </c>
      <c r="D446" s="1"/>
    </row>
    <row r="447" spans="2:4" ht="15">
      <c r="B447" s="1">
        <f>(runtimes!C449/runtimes!C$3)-1</f>
        <v>-0.00150640220938969</v>
      </c>
      <c r="D447" s="1"/>
    </row>
    <row r="448" spans="2:4" ht="15">
      <c r="B448" s="1">
        <f>(runtimes!C450/runtimes!C$3)-1</f>
        <v>-0.00150640220938969</v>
      </c>
      <c r="D448" s="1"/>
    </row>
    <row r="449" spans="2:4" ht="15">
      <c r="B449" s="1">
        <f>(runtimes!C451/runtimes!C$3)-1</f>
        <v>-0.00150640220938969</v>
      </c>
      <c r="D449" s="1"/>
    </row>
    <row r="450" spans="2:4" ht="15">
      <c r="B450" s="1">
        <f>(runtimes!C452/runtimes!C$3)-1</f>
        <v>-0.00150640220938969</v>
      </c>
      <c r="D450" s="1"/>
    </row>
    <row r="451" spans="2:4" ht="15">
      <c r="B451" s="1">
        <f>(runtimes!C453/runtimes!C$3)-1</f>
        <v>-0.00150640220938969</v>
      </c>
      <c r="D451" s="1"/>
    </row>
    <row r="452" spans="2:4" ht="15">
      <c r="B452" s="1">
        <f>(runtimes!C454/runtimes!C$3)-1</f>
        <v>-0.00150640220938969</v>
      </c>
      <c r="D452" s="1"/>
    </row>
    <row r="453" spans="2:4" ht="15">
      <c r="B453" s="1">
        <f>(runtimes!C455/runtimes!C$3)-1</f>
        <v>-0.00150640220938969</v>
      </c>
      <c r="D453" s="1"/>
    </row>
    <row r="454" spans="2:4" ht="15">
      <c r="B454" s="1">
        <f>(runtimes!C456/runtimes!C$3)-1</f>
        <v>-0.00150640220938969</v>
      </c>
      <c r="D454" s="1"/>
    </row>
    <row r="455" spans="2:4" ht="15">
      <c r="B455" s="1">
        <f>(runtimes!C457/runtimes!C$3)-1</f>
        <v>-0.00150640220938969</v>
      </c>
      <c r="D455" s="1"/>
    </row>
    <row r="456" spans="2:4" ht="15">
      <c r="B456" s="1">
        <f>(runtimes!C458/runtimes!C$3)-1</f>
        <v>-0.0017574692442882123</v>
      </c>
      <c r="D456" s="1"/>
    </row>
    <row r="457" spans="2:4" ht="15">
      <c r="B457" s="1">
        <f>(runtimes!C459/runtimes!C$3)-1</f>
        <v>-0.0017574692442882123</v>
      </c>
      <c r="D457" s="1"/>
    </row>
    <row r="458" spans="2:4" ht="15">
      <c r="B458" s="1">
        <f>(runtimes!C460/runtimes!C$3)-1</f>
        <v>-0.0017574692442882123</v>
      </c>
      <c r="D458" s="1"/>
    </row>
    <row r="459" spans="2:4" ht="15">
      <c r="B459" s="1">
        <f>(runtimes!C461/runtimes!C$3)-1</f>
        <v>-0.0017574692442882123</v>
      </c>
      <c r="D459" s="1"/>
    </row>
    <row r="460" spans="2:4" ht="15">
      <c r="B460" s="1">
        <f>(runtimes!C462/runtimes!C$3)-1</f>
        <v>-0.0017574692442882123</v>
      </c>
      <c r="D460" s="1"/>
    </row>
    <row r="461" spans="2:4" ht="15">
      <c r="B461" s="1">
        <f>(runtimes!C463/runtimes!C$3)-1</f>
        <v>-0.0017574692442882123</v>
      </c>
      <c r="D461" s="1"/>
    </row>
    <row r="462" spans="2:4" ht="15">
      <c r="B462" s="1">
        <f>(runtimes!C464/runtimes!C$3)-1</f>
        <v>-0.0017574692442882123</v>
      </c>
      <c r="D462" s="1"/>
    </row>
    <row r="463" spans="2:4" ht="15">
      <c r="B463" s="1">
        <f>(runtimes!C465/runtimes!C$3)-1</f>
        <v>-0.0017574692442882123</v>
      </c>
      <c r="D463" s="1"/>
    </row>
    <row r="464" spans="2:4" ht="15">
      <c r="B464" s="1">
        <f>(runtimes!C466/runtimes!C$3)-1</f>
        <v>-0.0017574692442882123</v>
      </c>
      <c r="D464" s="1"/>
    </row>
    <row r="465" spans="2:4" ht="15">
      <c r="B465" s="1">
        <f>(runtimes!C467/runtimes!C$3)-1</f>
        <v>-0.0017574692442882123</v>
      </c>
      <c r="D465" s="1"/>
    </row>
    <row r="466" spans="2:4" ht="15">
      <c r="B466" s="1">
        <f>(runtimes!C468/runtimes!C$3)-1</f>
        <v>-0.0017574692442882123</v>
      </c>
      <c r="D466" s="1"/>
    </row>
    <row r="467" spans="2:4" ht="15">
      <c r="B467" s="1">
        <f>(runtimes!C469/runtimes!C$3)-1</f>
        <v>-0.0017574692442882123</v>
      </c>
      <c r="D467" s="1"/>
    </row>
    <row r="468" spans="2:4" ht="15">
      <c r="B468" s="1">
        <f>(runtimes!C470/runtimes!C$3)-1</f>
        <v>-0.0017574692442882123</v>
      </c>
      <c r="D468" s="1"/>
    </row>
    <row r="469" spans="2:4" ht="15">
      <c r="B469" s="1">
        <f>(runtimes!C471/runtimes!C$3)-1</f>
        <v>-0.0017574692442882123</v>
      </c>
      <c r="D469" s="1"/>
    </row>
    <row r="470" spans="2:4" ht="15">
      <c r="B470" s="1">
        <f>(runtimes!C472/runtimes!C$3)-1</f>
        <v>-0.0017574692442882123</v>
      </c>
      <c r="D470" s="1"/>
    </row>
    <row r="471" spans="2:4" ht="15">
      <c r="B471" s="1">
        <f>(runtimes!C473/runtimes!C$3)-1</f>
        <v>-0.0017574692442882123</v>
      </c>
      <c r="D471" s="1"/>
    </row>
    <row r="472" spans="2:4" ht="15">
      <c r="B472" s="1">
        <f>(runtimes!C474/runtimes!C$3)-1</f>
        <v>-0.0017574692442882123</v>
      </c>
      <c r="D472" s="1"/>
    </row>
    <row r="473" spans="2:4" ht="15">
      <c r="B473" s="1">
        <f>(runtimes!C475/runtimes!C$3)-1</f>
        <v>-0.0017574692442882123</v>
      </c>
      <c r="D473" s="1"/>
    </row>
    <row r="474" spans="2:4" ht="15">
      <c r="B474" s="1">
        <f>(runtimes!C476/runtimes!C$3)-1</f>
        <v>-0.0017574692442882123</v>
      </c>
      <c r="D474" s="1"/>
    </row>
    <row r="475" spans="2:4" ht="15">
      <c r="B475" s="1">
        <f>(runtimes!C477/runtimes!C$3)-1</f>
        <v>-0.0017574692442882123</v>
      </c>
      <c r="D475" s="1"/>
    </row>
    <row r="476" spans="2:4" ht="15">
      <c r="B476" s="1">
        <f>(runtimes!C478/runtimes!C$3)-1</f>
        <v>-0.0017574692442882123</v>
      </c>
      <c r="D476" s="1"/>
    </row>
    <row r="477" spans="2:4" ht="15">
      <c r="B477" s="1">
        <f>(runtimes!C479/runtimes!C$3)-1</f>
        <v>-0.0017574692442882123</v>
      </c>
      <c r="D477" s="1"/>
    </row>
    <row r="478" spans="2:4" ht="15">
      <c r="B478" s="1">
        <f>(runtimes!C480/runtimes!C$3)-1</f>
        <v>-0.0017574692442882123</v>
      </c>
      <c r="D478" s="1"/>
    </row>
    <row r="479" spans="2:4" ht="15">
      <c r="B479" s="1">
        <f>(runtimes!C481/runtimes!C$3)-1</f>
        <v>-0.0017574692442882123</v>
      </c>
      <c r="D479" s="1"/>
    </row>
    <row r="480" spans="2:4" ht="15">
      <c r="B480" s="1">
        <f>(runtimes!C482/runtimes!C$3)-1</f>
        <v>-0.0017574692442882123</v>
      </c>
      <c r="D480" s="1"/>
    </row>
    <row r="481" spans="2:4" ht="15">
      <c r="B481" s="1">
        <f>(runtimes!C483/runtimes!C$3)-1</f>
        <v>-0.0017574692442882123</v>
      </c>
      <c r="D481" s="1"/>
    </row>
    <row r="482" spans="2:4" ht="15">
      <c r="B482" s="1">
        <f>(runtimes!C484/runtimes!C$3)-1</f>
        <v>-0.0017574692442882123</v>
      </c>
      <c r="D482" s="1"/>
    </row>
    <row r="483" spans="2:4" ht="15">
      <c r="B483" s="1">
        <f>(runtimes!C485/runtimes!C$3)-1</f>
        <v>-0.0017574692442882123</v>
      </c>
      <c r="D483" s="1"/>
    </row>
    <row r="484" spans="2:4" ht="15">
      <c r="B484" s="1">
        <f>(runtimes!C486/runtimes!C$3)-1</f>
        <v>-0.0017574692442882123</v>
      </c>
      <c r="D484" s="1"/>
    </row>
    <row r="485" spans="2:4" ht="15">
      <c r="B485" s="1">
        <f>(runtimes!C487/runtimes!C$3)-1</f>
        <v>-0.0017574692442882123</v>
      </c>
      <c r="D485" s="1"/>
    </row>
    <row r="486" spans="2:4" ht="15">
      <c r="B486" s="1">
        <f>(runtimes!C488/runtimes!C$3)-1</f>
        <v>-0.0017574692442882123</v>
      </c>
      <c r="D486" s="1"/>
    </row>
    <row r="487" spans="2:4" ht="15">
      <c r="B487" s="1">
        <f>(runtimes!C489/runtimes!C$3)-1</f>
        <v>-0.0017574692442882123</v>
      </c>
      <c r="D487" s="1"/>
    </row>
    <row r="488" spans="2:4" ht="15">
      <c r="B488" s="1">
        <f>(runtimes!C490/runtimes!C$3)-1</f>
        <v>-0.0017574692442882123</v>
      </c>
      <c r="D488" s="1"/>
    </row>
    <row r="489" spans="2:4" ht="15">
      <c r="B489" s="1">
        <f>(runtimes!C491/runtimes!C$3)-1</f>
        <v>-0.0017574692442882123</v>
      </c>
      <c r="D489" s="1"/>
    </row>
    <row r="490" spans="2:4" ht="15">
      <c r="B490" s="1">
        <f>(runtimes!C492/runtimes!C$3)-1</f>
        <v>-0.0017574692442882123</v>
      </c>
      <c r="D490" s="1"/>
    </row>
    <row r="491" spans="2:4" ht="15">
      <c r="B491" s="1">
        <f>(runtimes!C493/runtimes!C$3)-1</f>
        <v>-0.0017574692442882123</v>
      </c>
      <c r="D491" s="1"/>
    </row>
    <row r="492" spans="2:4" ht="15">
      <c r="B492" s="1">
        <f>(runtimes!C494/runtimes!C$3)-1</f>
        <v>-0.0017574692442882123</v>
      </c>
      <c r="D492" s="1"/>
    </row>
    <row r="493" spans="2:4" ht="15">
      <c r="B493" s="1">
        <f>(runtimes!C495/runtimes!C$3)-1</f>
        <v>-0.0017574692442882123</v>
      </c>
      <c r="D493" s="1"/>
    </row>
    <row r="494" spans="2:4" ht="15">
      <c r="B494" s="1">
        <f>(runtimes!C496/runtimes!C$3)-1</f>
        <v>-0.0017574692442882123</v>
      </c>
      <c r="D494" s="1"/>
    </row>
    <row r="495" spans="2:4" ht="15">
      <c r="B495" s="1">
        <f>(runtimes!C497/runtimes!C$3)-1</f>
        <v>-0.0017574692442882123</v>
      </c>
      <c r="D495" s="1"/>
    </row>
    <row r="496" spans="2:4" ht="15">
      <c r="B496" s="1">
        <f>(runtimes!C498/runtimes!C$3)-1</f>
        <v>-0.0017574692442882123</v>
      </c>
      <c r="D496" s="1"/>
    </row>
    <row r="497" spans="2:4" ht="15">
      <c r="B497" s="1">
        <f>(runtimes!C499/runtimes!C$3)-1</f>
        <v>-0.0017574692442882123</v>
      </c>
      <c r="D497" s="1"/>
    </row>
    <row r="498" spans="2:4" ht="15">
      <c r="B498" s="1">
        <f>(runtimes!C500/runtimes!C$3)-1</f>
        <v>-0.0017574692442882123</v>
      </c>
      <c r="D498" s="1"/>
    </row>
    <row r="499" spans="2:4" ht="15">
      <c r="B499" s="1">
        <f>(runtimes!C501/runtimes!C$3)-1</f>
        <v>-0.0017574692442882123</v>
      </c>
      <c r="D499" s="1"/>
    </row>
    <row r="500" spans="2:4" ht="15">
      <c r="B500" s="1">
        <f>(runtimes!C502/runtimes!C$3)-1</f>
        <v>-0.0017574692442882123</v>
      </c>
      <c r="D500" s="1"/>
    </row>
    <row r="501" spans="2:4" ht="15">
      <c r="B501" s="1">
        <f>(runtimes!C503/runtimes!C$3)-1</f>
        <v>-0.0020085362791865125</v>
      </c>
      <c r="D501" s="1"/>
    </row>
    <row r="502" spans="2:4" ht="15">
      <c r="B502" s="1">
        <f>(runtimes!C504/runtimes!C$3)-1</f>
        <v>-0.0020085362791865125</v>
      </c>
      <c r="D502" s="1"/>
    </row>
    <row r="503" spans="2:4" ht="15">
      <c r="B503" s="1">
        <f>(runtimes!C505/runtimes!C$3)-1</f>
        <v>-0.0020085362791865125</v>
      </c>
      <c r="D503" s="1"/>
    </row>
    <row r="504" spans="2:4" ht="15">
      <c r="B504" s="1">
        <f>(runtimes!C506/runtimes!C$3)-1</f>
        <v>-0.0020085362791865125</v>
      </c>
      <c r="D504" s="1"/>
    </row>
    <row r="505" spans="2:4" ht="15">
      <c r="B505" s="1">
        <f>(runtimes!C507/runtimes!C$3)-1</f>
        <v>-0.0020085362791865125</v>
      </c>
      <c r="D505" s="1"/>
    </row>
    <row r="506" spans="2:4" ht="15">
      <c r="B506" s="1">
        <f>(runtimes!C508/runtimes!C$3)-1</f>
        <v>-0.0020085362791865125</v>
      </c>
      <c r="D506" s="1"/>
    </row>
    <row r="507" spans="2:4" ht="15">
      <c r="B507" s="1">
        <f>(runtimes!C509/runtimes!C$3)-1</f>
        <v>-0.0020085362791865125</v>
      </c>
      <c r="D507" s="1"/>
    </row>
    <row r="508" spans="2:4" ht="15">
      <c r="B508" s="1">
        <f>(runtimes!C510/runtimes!C$3)-1</f>
        <v>-0.0020085362791865125</v>
      </c>
      <c r="D508" s="1"/>
    </row>
    <row r="509" spans="2:4" ht="15">
      <c r="B509" s="1">
        <f>(runtimes!C511/runtimes!C$3)-1</f>
        <v>-0.0020085362791865125</v>
      </c>
      <c r="D509" s="1"/>
    </row>
    <row r="510" spans="2:4" ht="15">
      <c r="B510" s="1">
        <f>(runtimes!C512/runtimes!C$3)-1</f>
        <v>-0.0020085362791865125</v>
      </c>
      <c r="D510" s="1"/>
    </row>
    <row r="511" spans="2:4" ht="15">
      <c r="B511" s="1">
        <f>(runtimes!C513/runtimes!C$3)-1</f>
        <v>-0.0020085362791865125</v>
      </c>
      <c r="D511" s="1"/>
    </row>
    <row r="512" spans="2:4" ht="15">
      <c r="B512" s="1">
        <f>(runtimes!C514/runtimes!C$3)-1</f>
        <v>-0.0020085362791865125</v>
      </c>
      <c r="D512" s="1"/>
    </row>
    <row r="513" spans="2:4" ht="15">
      <c r="B513" s="1">
        <f>(runtimes!C515/runtimes!C$3)-1</f>
        <v>-0.0020085362791865125</v>
      </c>
      <c r="D513" s="1"/>
    </row>
    <row r="514" spans="2:4" ht="15">
      <c r="B514" s="1">
        <f>(runtimes!C516/runtimes!C$3)-1</f>
        <v>-0.0020085362791865125</v>
      </c>
      <c r="D514" s="1"/>
    </row>
    <row r="515" spans="2:4" ht="15">
      <c r="B515" s="1">
        <f>(runtimes!C517/runtimes!C$3)-1</f>
        <v>-0.0020085362791865125</v>
      </c>
      <c r="D515" s="1"/>
    </row>
    <row r="516" spans="2:4" ht="15">
      <c r="B516" s="1">
        <f>(runtimes!C518/runtimes!C$3)-1</f>
        <v>-0.0020085362791865125</v>
      </c>
      <c r="D516" s="1"/>
    </row>
    <row r="517" spans="2:4" ht="15">
      <c r="B517" s="1">
        <f>(runtimes!C519/runtimes!C$3)-1</f>
        <v>-0.0020085362791865125</v>
      </c>
      <c r="D517" s="1"/>
    </row>
    <row r="518" spans="2:4" ht="15">
      <c r="B518" s="1">
        <f>(runtimes!C520/runtimes!C$3)-1</f>
        <v>-0.0020085362791865125</v>
      </c>
      <c r="D518" s="1"/>
    </row>
    <row r="519" spans="2:4" ht="15">
      <c r="B519" s="1">
        <f>(runtimes!C521/runtimes!C$3)-1</f>
        <v>-0.0020085362791865125</v>
      </c>
      <c r="D519" s="1"/>
    </row>
    <row r="520" spans="2:4" ht="15">
      <c r="B520" s="1">
        <f>(runtimes!C522/runtimes!C$3)-1</f>
        <v>-0.0020085362791865125</v>
      </c>
      <c r="D520" s="1"/>
    </row>
    <row r="521" spans="2:4" ht="15">
      <c r="B521" s="1">
        <f>(runtimes!C523/runtimes!C$3)-1</f>
        <v>-0.0020085362791865125</v>
      </c>
      <c r="D521" s="1"/>
    </row>
    <row r="522" spans="2:4" ht="15">
      <c r="B522" s="1">
        <f>(runtimes!C524/runtimes!C$3)-1</f>
        <v>-0.0020085362791865125</v>
      </c>
      <c r="D522" s="1"/>
    </row>
    <row r="523" spans="2:4" ht="15">
      <c r="B523" s="1">
        <f>(runtimes!C525/runtimes!C$3)-1</f>
        <v>-0.0020085362791865125</v>
      </c>
      <c r="D523" s="1"/>
    </row>
    <row r="524" spans="2:4" ht="15">
      <c r="B524" s="1">
        <f>(runtimes!C526/runtimes!C$3)-1</f>
        <v>-0.0020085362791865125</v>
      </c>
      <c r="D524" s="1"/>
    </row>
    <row r="525" spans="2:4" ht="15">
      <c r="B525" s="1">
        <f>(runtimes!C527/runtimes!C$3)-1</f>
        <v>-0.0020085362791865125</v>
      </c>
      <c r="D525" s="1"/>
    </row>
    <row r="526" spans="2:4" ht="15">
      <c r="B526" s="1">
        <f>(runtimes!C528/runtimes!C$3)-1</f>
        <v>-0.0020085362791865125</v>
      </c>
      <c r="D526" s="1"/>
    </row>
    <row r="527" spans="2:4" ht="15">
      <c r="B527" s="1">
        <f>(runtimes!C529/runtimes!C$3)-1</f>
        <v>-0.0020085362791865125</v>
      </c>
      <c r="D527" s="1"/>
    </row>
    <row r="528" spans="2:4" ht="15">
      <c r="B528" s="1">
        <f>(runtimes!C530/runtimes!C$3)-1</f>
        <v>-0.0020085362791865125</v>
      </c>
      <c r="D528" s="1"/>
    </row>
    <row r="529" spans="2:4" ht="15">
      <c r="B529" s="1">
        <f>(runtimes!C531/runtimes!C$3)-1</f>
        <v>-0.0020085362791865125</v>
      </c>
      <c r="D529" s="1"/>
    </row>
    <row r="530" spans="2:4" ht="15">
      <c r="B530" s="1">
        <f>(runtimes!C532/runtimes!C$3)-1</f>
        <v>-0.0020085362791865125</v>
      </c>
      <c r="D530" s="1"/>
    </row>
    <row r="531" spans="2:4" ht="15">
      <c r="B531" s="1">
        <f>(runtimes!C533/runtimes!C$3)-1</f>
        <v>-0.0020085362791865125</v>
      </c>
      <c r="D531" s="1"/>
    </row>
    <row r="532" spans="2:4" ht="15">
      <c r="B532" s="1">
        <f>(runtimes!C534/runtimes!C$3)-1</f>
        <v>-0.0020085362791865125</v>
      </c>
      <c r="D532" s="1"/>
    </row>
    <row r="533" spans="2:4" ht="15">
      <c r="B533" s="1">
        <f>(runtimes!C535/runtimes!C$3)-1</f>
        <v>-0.0020085362791865125</v>
      </c>
      <c r="D533" s="1"/>
    </row>
    <row r="534" spans="2:4" ht="15">
      <c r="B534" s="1">
        <f>(runtimes!C536/runtimes!C$3)-1</f>
        <v>-0.0020085362791865125</v>
      </c>
      <c r="D534" s="1"/>
    </row>
    <row r="535" spans="2:4" ht="15">
      <c r="B535" s="1">
        <f>(runtimes!C537/runtimes!C$3)-1</f>
        <v>-0.0020085362791865125</v>
      </c>
      <c r="D535" s="1"/>
    </row>
    <row r="536" spans="2:4" ht="15">
      <c r="B536" s="1">
        <f>(runtimes!C538/runtimes!C$3)-1</f>
        <v>-0.0020085362791865125</v>
      </c>
      <c r="D536" s="1"/>
    </row>
    <row r="537" spans="2:4" ht="15">
      <c r="B537" s="1">
        <f>(runtimes!C539/runtimes!C$3)-1</f>
        <v>-0.0020085362791865125</v>
      </c>
      <c r="D537" s="1"/>
    </row>
    <row r="538" spans="2:4" ht="15">
      <c r="B538" s="1">
        <f>(runtimes!C540/runtimes!C$3)-1</f>
        <v>-0.0020085362791865125</v>
      </c>
      <c r="D538" s="1"/>
    </row>
    <row r="539" spans="2:4" ht="15">
      <c r="B539" s="1">
        <f>(runtimes!C541/runtimes!C$3)-1</f>
        <v>-0.0020085362791865125</v>
      </c>
      <c r="D539" s="1"/>
    </row>
    <row r="540" spans="2:4" ht="15">
      <c r="B540" s="1">
        <f>(runtimes!C542/runtimes!C$3)-1</f>
        <v>-0.0020085362791865125</v>
      </c>
      <c r="D540" s="1"/>
    </row>
    <row r="541" spans="2:4" ht="15">
      <c r="B541" s="1">
        <f>(runtimes!C543/runtimes!C$3)-1</f>
        <v>-0.0020085362791865125</v>
      </c>
      <c r="D541" s="1"/>
    </row>
    <row r="542" spans="2:4" ht="15">
      <c r="B542" s="1">
        <f>(runtimes!C544/runtimes!C$3)-1</f>
        <v>-0.0020085362791865125</v>
      </c>
      <c r="D542" s="1"/>
    </row>
    <row r="543" spans="2:4" ht="15">
      <c r="B543" s="1">
        <f>(runtimes!C545/runtimes!C$3)-1</f>
        <v>-0.0020085362791865125</v>
      </c>
      <c r="D543" s="1"/>
    </row>
    <row r="544" spans="2:4" ht="15">
      <c r="B544" s="1">
        <f>(runtimes!C546/runtimes!C$3)-1</f>
        <v>-0.0020085362791865125</v>
      </c>
      <c r="D544" s="1"/>
    </row>
    <row r="545" spans="2:4" ht="15">
      <c r="B545" s="1">
        <f>(runtimes!C547/runtimes!C$3)-1</f>
        <v>-0.0020085362791865125</v>
      </c>
      <c r="D545" s="1"/>
    </row>
    <row r="546" spans="2:4" ht="15">
      <c r="B546" s="1">
        <f>(runtimes!C548/runtimes!C$3)-1</f>
        <v>-0.0020085362791865125</v>
      </c>
      <c r="D546" s="1"/>
    </row>
    <row r="547" spans="2:4" ht="15">
      <c r="B547" s="1">
        <f>(runtimes!C549/runtimes!C$3)-1</f>
        <v>-0.0020085362791865125</v>
      </c>
      <c r="D547" s="1"/>
    </row>
    <row r="548" spans="2:4" ht="15">
      <c r="B548" s="1">
        <f>(runtimes!C550/runtimes!C$3)-1</f>
        <v>-0.0020085362791865125</v>
      </c>
      <c r="D548" s="1"/>
    </row>
    <row r="549" spans="2:4" ht="15">
      <c r="B549" s="1">
        <f>(runtimes!C551/runtimes!C$3)-1</f>
        <v>-0.0020085362791865125</v>
      </c>
      <c r="D549" s="1"/>
    </row>
    <row r="550" spans="2:4" ht="15">
      <c r="B550" s="1">
        <f>(runtimes!C552/runtimes!C$3)-1</f>
        <v>-0.0020085362791865125</v>
      </c>
      <c r="D550" s="1"/>
    </row>
    <row r="551" spans="2:4" ht="15">
      <c r="B551" s="1">
        <f>(runtimes!C553/runtimes!C$3)-1</f>
        <v>-0.0020085362791865125</v>
      </c>
      <c r="D551" s="1"/>
    </row>
    <row r="552" spans="2:4" ht="15">
      <c r="B552" s="1">
        <f>(runtimes!C554/runtimes!C$3)-1</f>
        <v>-0.0020085362791865125</v>
      </c>
      <c r="D552" s="1"/>
    </row>
    <row r="553" ht="15">
      <c r="B553" s="1">
        <f>(runtimes!C555/runtimes!C$3)-1</f>
        <v>-0.0020085362791865125</v>
      </c>
    </row>
    <row r="554" ht="15">
      <c r="B554" s="1">
        <f>(runtimes!C556/runtimes!C$3)-1</f>
        <v>-0.0022596033140848126</v>
      </c>
    </row>
    <row r="555" ht="15">
      <c r="B555" s="1">
        <f>(runtimes!C557/runtimes!C$3)-1</f>
        <v>-0.0022596033140848126</v>
      </c>
    </row>
    <row r="556" ht="15">
      <c r="B556" s="1">
        <f>(runtimes!C558/runtimes!C$3)-1</f>
        <v>-0.0022596033140848126</v>
      </c>
    </row>
    <row r="557" ht="15">
      <c r="B557" s="1">
        <f>(runtimes!C559/runtimes!C$3)-1</f>
        <v>-0.0022596033140848126</v>
      </c>
    </row>
    <row r="558" ht="15">
      <c r="B558" s="1">
        <f>(runtimes!C560/runtimes!C$3)-1</f>
        <v>-0.0022596033140848126</v>
      </c>
    </row>
    <row r="559" ht="15">
      <c r="B559" s="1">
        <f>(runtimes!C561/runtimes!C$3)-1</f>
        <v>-0.0022596033140848126</v>
      </c>
    </row>
    <row r="560" ht="15">
      <c r="B560" s="1">
        <f>(runtimes!C562/runtimes!C$3)-1</f>
        <v>-0.0022596033140848126</v>
      </c>
    </row>
    <row r="561" ht="15">
      <c r="B561" s="1">
        <f>(runtimes!C563/runtimes!C$3)-1</f>
        <v>-0.0022596033140848126</v>
      </c>
    </row>
    <row r="562" ht="15">
      <c r="B562" s="1">
        <f>(runtimes!C564/runtimes!C$3)-1</f>
        <v>-0.0022596033140848126</v>
      </c>
    </row>
    <row r="563" ht="15">
      <c r="B563" s="1">
        <f>(runtimes!C565/runtimes!C$3)-1</f>
        <v>-0.0022596033140848126</v>
      </c>
    </row>
    <row r="564" ht="15">
      <c r="B564" s="1">
        <f>(runtimes!C566/runtimes!C$3)-1</f>
        <v>-0.0022596033140848126</v>
      </c>
    </row>
    <row r="565" ht="15">
      <c r="B565" s="1">
        <f>(runtimes!C567/runtimes!C$3)-1</f>
        <v>-0.0022596033140848126</v>
      </c>
    </row>
    <row r="566" ht="15">
      <c r="B566" s="1">
        <f>(runtimes!C568/runtimes!C$3)-1</f>
        <v>-0.0022596033140848126</v>
      </c>
    </row>
    <row r="567" ht="15">
      <c r="B567" s="1">
        <f>(runtimes!C569/runtimes!C$3)-1</f>
        <v>-0.0022596033140848126</v>
      </c>
    </row>
    <row r="568" ht="15">
      <c r="B568" s="1">
        <f>(runtimes!C570/runtimes!C$3)-1</f>
        <v>-0.0022596033140848126</v>
      </c>
    </row>
    <row r="569" ht="15">
      <c r="B569" s="1">
        <f>(runtimes!C571/runtimes!C$3)-1</f>
        <v>-0.0022596033140848126</v>
      </c>
    </row>
    <row r="570" ht="15">
      <c r="B570" s="1">
        <f>(runtimes!C572/runtimes!C$3)-1</f>
        <v>-0.0022596033140848126</v>
      </c>
    </row>
    <row r="571" ht="15">
      <c r="B571" s="1">
        <f>(runtimes!C573/runtimes!C$3)-1</f>
        <v>-0.0022596033140848126</v>
      </c>
    </row>
    <row r="572" ht="15">
      <c r="B572" s="1">
        <f>(runtimes!C574/runtimes!C$3)-1</f>
        <v>-0.0022596033140848126</v>
      </c>
    </row>
    <row r="573" ht="15">
      <c r="B573" s="1">
        <f>(runtimes!C575/runtimes!C$3)-1</f>
        <v>-0.0022596033140848126</v>
      </c>
    </row>
    <row r="574" ht="15">
      <c r="B574" s="1">
        <f>(runtimes!C576/runtimes!C$3)-1</f>
        <v>-0.0022596033140848126</v>
      </c>
    </row>
    <row r="575" ht="15">
      <c r="B575" s="1">
        <f>(runtimes!C577/runtimes!C$3)-1</f>
        <v>-0.0022596033140848126</v>
      </c>
    </row>
    <row r="576" ht="15">
      <c r="B576" s="1">
        <f>(runtimes!C578/runtimes!C$3)-1</f>
        <v>-0.0022596033140848126</v>
      </c>
    </row>
    <row r="577" ht="15">
      <c r="B577" s="1">
        <f>(runtimes!C579/runtimes!C$3)-1</f>
        <v>-0.0022596033140848126</v>
      </c>
    </row>
    <row r="578" ht="15">
      <c r="B578" s="1">
        <f>(runtimes!C580/runtimes!C$3)-1</f>
        <v>-0.0022596033140848126</v>
      </c>
    </row>
    <row r="579" ht="15">
      <c r="B579" s="1">
        <f>(runtimes!C581/runtimes!C$3)-1</f>
        <v>-0.0022596033140848126</v>
      </c>
    </row>
    <row r="580" ht="15">
      <c r="B580" s="1">
        <f>(runtimes!C582/runtimes!C$3)-1</f>
        <v>-0.0022596033140848126</v>
      </c>
    </row>
    <row r="581" ht="15">
      <c r="B581" s="1">
        <f>(runtimes!C583/runtimes!C$3)-1</f>
        <v>-0.0022596033140848126</v>
      </c>
    </row>
    <row r="582" ht="15">
      <c r="B582" s="1">
        <f>(runtimes!C584/runtimes!C$3)-1</f>
        <v>-0.0022596033140848126</v>
      </c>
    </row>
    <row r="583" ht="15">
      <c r="B583" s="1">
        <f>(runtimes!C585/runtimes!C$3)-1</f>
        <v>-0.0022596033140848126</v>
      </c>
    </row>
    <row r="584" ht="15">
      <c r="B584" s="1">
        <f>(runtimes!C586/runtimes!C$3)-1</f>
        <v>-0.0022596033140848126</v>
      </c>
    </row>
    <row r="585" ht="15">
      <c r="B585" s="1">
        <f>(runtimes!C587/runtimes!C$3)-1</f>
        <v>-0.0022596033140848126</v>
      </c>
    </row>
    <row r="586" ht="15">
      <c r="B586" s="1">
        <f>(runtimes!C588/runtimes!C$3)-1</f>
        <v>-0.0022596033140848126</v>
      </c>
    </row>
    <row r="587" ht="15">
      <c r="B587" s="1">
        <f>(runtimes!C589/runtimes!C$3)-1</f>
        <v>-0.0022596033140848126</v>
      </c>
    </row>
    <row r="588" ht="15">
      <c r="B588" s="1">
        <f>(runtimes!C590/runtimes!C$3)-1</f>
        <v>-0.0022596033140848126</v>
      </c>
    </row>
    <row r="589" ht="15">
      <c r="B589" s="1">
        <f>(runtimes!C591/runtimes!C$3)-1</f>
        <v>-0.0022596033140848126</v>
      </c>
    </row>
    <row r="590" ht="15">
      <c r="B590" s="1">
        <f>(runtimes!C592/runtimes!C$3)-1</f>
        <v>-0.0022596033140848126</v>
      </c>
    </row>
    <row r="591" ht="15">
      <c r="B591" s="1">
        <f>(runtimes!C593/runtimes!C$3)-1</f>
        <v>-0.0022596033140848126</v>
      </c>
    </row>
    <row r="592" ht="15">
      <c r="B592" s="1">
        <f>(runtimes!C594/runtimes!C$3)-1</f>
        <v>-0.0022596033140848126</v>
      </c>
    </row>
    <row r="593" ht="15">
      <c r="B593" s="1">
        <f>(runtimes!C595/runtimes!C$3)-1</f>
        <v>-0.0022596033140848126</v>
      </c>
    </row>
    <row r="594" ht="15">
      <c r="B594" s="1">
        <f>(runtimes!C596/runtimes!C$3)-1</f>
        <v>-0.0022596033140848126</v>
      </c>
    </row>
    <row r="595" ht="15">
      <c r="B595" s="1">
        <f>(runtimes!C597/runtimes!C$3)-1</f>
        <v>-0.0022596033140848126</v>
      </c>
    </row>
    <row r="596" ht="15">
      <c r="B596" s="1">
        <f>(runtimes!C598/runtimes!C$3)-1</f>
        <v>-0.0022596033140848126</v>
      </c>
    </row>
    <row r="597" ht="15">
      <c r="B597" s="1">
        <f>(runtimes!C599/runtimes!C$3)-1</f>
        <v>-0.0022596033140848126</v>
      </c>
    </row>
    <row r="598" ht="15">
      <c r="B598" s="1">
        <f>(runtimes!C600/runtimes!C$3)-1</f>
        <v>-0.0022596033140848126</v>
      </c>
    </row>
    <row r="599" ht="15">
      <c r="B599" s="1">
        <f>(runtimes!C601/runtimes!C$3)-1</f>
        <v>-0.0022596033140848126</v>
      </c>
    </row>
    <row r="600" ht="15">
      <c r="B600" s="1">
        <f>(runtimes!C602/runtimes!C$3)-1</f>
        <v>-0.0022596033140848126</v>
      </c>
    </row>
    <row r="601" ht="15">
      <c r="B601" s="1">
        <f>(runtimes!C603/runtimes!C$3)-1</f>
        <v>-0.0022596033140848126</v>
      </c>
    </row>
    <row r="602" ht="15">
      <c r="B602" s="1">
        <f>(runtimes!C604/runtimes!C$3)-1</f>
        <v>-0.0022596033140848126</v>
      </c>
    </row>
    <row r="603" ht="15">
      <c r="B603" s="1">
        <f>(runtimes!C605/runtimes!C$3)-1</f>
        <v>-0.0022596033140848126</v>
      </c>
    </row>
    <row r="604" ht="15">
      <c r="B604" s="1">
        <f>(runtimes!C606/runtimes!C$3)-1</f>
        <v>-0.0022596033140848126</v>
      </c>
    </row>
    <row r="605" ht="15">
      <c r="B605" s="1">
        <f>(runtimes!C607/runtimes!C$3)-1</f>
        <v>-0.0022596033140848126</v>
      </c>
    </row>
    <row r="606" ht="15">
      <c r="B606" s="1">
        <f>(runtimes!C608/runtimes!C$3)-1</f>
        <v>-0.0022596033140848126</v>
      </c>
    </row>
    <row r="607" ht="15">
      <c r="B607" s="1">
        <f>(runtimes!C609/runtimes!C$3)-1</f>
        <v>-0.002510670348983335</v>
      </c>
    </row>
    <row r="608" ht="15">
      <c r="B608" s="1">
        <f>(runtimes!C610/runtimes!C$3)-1</f>
        <v>-0.002510670348983335</v>
      </c>
    </row>
    <row r="609" ht="15">
      <c r="B609" s="1">
        <f>(runtimes!C611/runtimes!C$3)-1</f>
        <v>-0.002510670348983335</v>
      </c>
    </row>
    <row r="610" ht="15">
      <c r="B610" s="1">
        <f>(runtimes!C612/runtimes!C$3)-1</f>
        <v>-0.002510670348983335</v>
      </c>
    </row>
    <row r="611" ht="15">
      <c r="B611" s="1">
        <f>(runtimes!C613/runtimes!C$3)-1</f>
        <v>-0.002510670348983335</v>
      </c>
    </row>
    <row r="612" ht="15">
      <c r="B612" s="1">
        <f>(runtimes!C614/runtimes!C$3)-1</f>
        <v>-0.002510670348983335</v>
      </c>
    </row>
    <row r="613" ht="15">
      <c r="B613" s="1">
        <f>(runtimes!C615/runtimes!C$3)-1</f>
        <v>-0.002510670348983335</v>
      </c>
    </row>
    <row r="614" ht="15">
      <c r="B614" s="1">
        <f>(runtimes!C616/runtimes!C$3)-1</f>
        <v>-0.002510670348983335</v>
      </c>
    </row>
    <row r="615" ht="15">
      <c r="B615" s="1">
        <f>(runtimes!C617/runtimes!C$3)-1</f>
        <v>-0.002510670348983335</v>
      </c>
    </row>
    <row r="616" ht="15">
      <c r="B616" s="1">
        <f>(runtimes!C618/runtimes!C$3)-1</f>
        <v>-0.002510670348983335</v>
      </c>
    </row>
    <row r="617" ht="15">
      <c r="B617" s="1">
        <f>(runtimes!C619/runtimes!C$3)-1</f>
        <v>-0.002510670348983335</v>
      </c>
    </row>
    <row r="618" ht="15">
      <c r="B618" s="1">
        <f>(runtimes!C620/runtimes!C$3)-1</f>
        <v>-0.002510670348983335</v>
      </c>
    </row>
    <row r="619" ht="15">
      <c r="B619" s="1">
        <f>(runtimes!C621/runtimes!C$3)-1</f>
        <v>-0.002510670348983335</v>
      </c>
    </row>
    <row r="620" ht="15">
      <c r="B620" s="1">
        <f>(runtimes!C622/runtimes!C$3)-1</f>
        <v>-0.002510670348983335</v>
      </c>
    </row>
    <row r="621" ht="15">
      <c r="B621" s="1">
        <f>(runtimes!C623/runtimes!C$3)-1</f>
        <v>-0.002510670348983335</v>
      </c>
    </row>
    <row r="622" ht="15">
      <c r="B622" s="1">
        <f>(runtimes!C624/runtimes!C$3)-1</f>
        <v>-0.002510670348983335</v>
      </c>
    </row>
    <row r="623" ht="15">
      <c r="B623" s="1">
        <f>(runtimes!C625/runtimes!C$3)-1</f>
        <v>-0.002510670348983335</v>
      </c>
    </row>
    <row r="624" ht="15">
      <c r="B624" s="1">
        <f>(runtimes!C626/runtimes!C$3)-1</f>
        <v>-0.002510670348983335</v>
      </c>
    </row>
    <row r="625" ht="15">
      <c r="B625" s="1">
        <f>(runtimes!C627/runtimes!C$3)-1</f>
        <v>-0.002510670348983335</v>
      </c>
    </row>
    <row r="626" ht="15">
      <c r="B626" s="1">
        <f>(runtimes!C628/runtimes!C$3)-1</f>
        <v>-0.002510670348983335</v>
      </c>
    </row>
    <row r="627" ht="15">
      <c r="B627" s="1">
        <f>(runtimes!C629/runtimes!C$3)-1</f>
        <v>-0.002510670348983335</v>
      </c>
    </row>
    <row r="628" ht="15">
      <c r="B628" s="1">
        <f>(runtimes!C630/runtimes!C$3)-1</f>
        <v>-0.002510670348983335</v>
      </c>
    </row>
    <row r="629" ht="15">
      <c r="B629" s="1">
        <f>(runtimes!C631/runtimes!C$3)-1</f>
        <v>-0.002510670348983335</v>
      </c>
    </row>
    <row r="630" ht="15">
      <c r="B630" s="1">
        <f>(runtimes!C632/runtimes!C$3)-1</f>
        <v>-0.002510670348983335</v>
      </c>
    </row>
    <row r="631" ht="15">
      <c r="B631" s="1">
        <f>(runtimes!C633/runtimes!C$3)-1</f>
        <v>-0.002510670348983335</v>
      </c>
    </row>
    <row r="632" ht="15">
      <c r="B632" s="1">
        <f>(runtimes!C634/runtimes!C$3)-1</f>
        <v>-0.002510670348983335</v>
      </c>
    </row>
    <row r="633" ht="15">
      <c r="B633" s="1">
        <f>(runtimes!C635/runtimes!C$3)-1</f>
        <v>-0.002510670348983335</v>
      </c>
    </row>
    <row r="634" ht="15">
      <c r="B634" s="1">
        <f>(runtimes!C636/runtimes!C$3)-1</f>
        <v>-0.002510670348983335</v>
      </c>
    </row>
    <row r="635" ht="15">
      <c r="B635" s="1">
        <f>(runtimes!C637/runtimes!C$3)-1</f>
        <v>-0.002510670348983335</v>
      </c>
    </row>
    <row r="636" ht="15">
      <c r="B636" s="1">
        <f>(runtimes!C638/runtimes!C$3)-1</f>
        <v>-0.002510670348983335</v>
      </c>
    </row>
    <row r="637" ht="15">
      <c r="B637" s="1">
        <f>(runtimes!C639/runtimes!C$3)-1</f>
        <v>-0.002510670348983335</v>
      </c>
    </row>
    <row r="638" ht="15">
      <c r="B638" s="1">
        <f>(runtimes!C640/runtimes!C$3)-1</f>
        <v>-0.002510670348983335</v>
      </c>
    </row>
    <row r="639" ht="15">
      <c r="B639" s="1">
        <f>(runtimes!C641/runtimes!C$3)-1</f>
        <v>-0.002510670348983335</v>
      </c>
    </row>
    <row r="640" ht="15">
      <c r="B640" s="1">
        <f>(runtimes!C642/runtimes!C$3)-1</f>
        <v>-0.002510670348983335</v>
      </c>
    </row>
    <row r="641" ht="15">
      <c r="B641" s="1">
        <f>(runtimes!C643/runtimes!C$3)-1</f>
        <v>-0.002510670348983335</v>
      </c>
    </row>
    <row r="642" ht="15">
      <c r="B642" s="1">
        <f>(runtimes!C644/runtimes!C$3)-1</f>
        <v>-0.002761737383881413</v>
      </c>
    </row>
    <row r="643" ht="15">
      <c r="B643" s="1">
        <f>(runtimes!C645/runtimes!C$3)-1</f>
        <v>-0.002761737383881413</v>
      </c>
    </row>
    <row r="644" ht="15">
      <c r="B644" s="1">
        <f>(runtimes!C646/runtimes!C$3)-1</f>
        <v>-0.002761737383881413</v>
      </c>
    </row>
    <row r="645" ht="15">
      <c r="B645" s="1">
        <f>(runtimes!C647/runtimes!C$3)-1</f>
        <v>-0.002761737383881413</v>
      </c>
    </row>
    <row r="646" ht="15">
      <c r="B646" s="1">
        <f>(runtimes!C648/runtimes!C$3)-1</f>
        <v>-0.002761737383881413</v>
      </c>
    </row>
    <row r="647" ht="15">
      <c r="B647" s="1">
        <f>(runtimes!C649/runtimes!C$3)-1</f>
        <v>-0.002761737383881413</v>
      </c>
    </row>
    <row r="648" ht="15">
      <c r="B648" s="1">
        <f>(runtimes!C650/runtimes!C$3)-1</f>
        <v>-0.002761737383881413</v>
      </c>
    </row>
    <row r="649" ht="15">
      <c r="B649" s="1">
        <f>(runtimes!C651/runtimes!C$3)-1</f>
        <v>-0.002761737383881413</v>
      </c>
    </row>
    <row r="650" ht="15">
      <c r="B650" s="1">
        <f>(runtimes!C652/runtimes!C$3)-1</f>
        <v>-0.002761737383881413</v>
      </c>
    </row>
    <row r="651" ht="15">
      <c r="B651" s="1">
        <f>(runtimes!C653/runtimes!C$3)-1</f>
        <v>-0.002761737383881413</v>
      </c>
    </row>
    <row r="652" ht="15">
      <c r="B652" s="1">
        <f>(runtimes!C654/runtimes!C$3)-1</f>
        <v>-0.002761737383881413</v>
      </c>
    </row>
    <row r="653" ht="15">
      <c r="B653" s="1">
        <f>(runtimes!C655/runtimes!C$3)-1</f>
        <v>-0.002761737383881413</v>
      </c>
    </row>
    <row r="654" ht="15">
      <c r="B654" s="1">
        <f>(runtimes!C656/runtimes!C$3)-1</f>
        <v>-0.002761737383881413</v>
      </c>
    </row>
    <row r="655" ht="15">
      <c r="B655" s="1">
        <f>(runtimes!C657/runtimes!C$3)-1</f>
        <v>-0.002761737383881413</v>
      </c>
    </row>
    <row r="656" ht="15">
      <c r="B656" s="1">
        <f>(runtimes!C658/runtimes!C$3)-1</f>
        <v>-0.002761737383881413</v>
      </c>
    </row>
    <row r="657" ht="15">
      <c r="B657" s="1">
        <f>(runtimes!C659/runtimes!C$3)-1</f>
        <v>-0.002761737383881413</v>
      </c>
    </row>
    <row r="658" ht="15">
      <c r="B658" s="1">
        <f>(runtimes!C660/runtimes!C$3)-1</f>
        <v>-0.002761737383881413</v>
      </c>
    </row>
    <row r="659" ht="15">
      <c r="B659" s="1">
        <f>(runtimes!C661/runtimes!C$3)-1</f>
        <v>-0.002761737383881413</v>
      </c>
    </row>
    <row r="660" ht="15">
      <c r="B660" s="1">
        <f>(runtimes!C662/runtimes!C$3)-1</f>
        <v>-0.002761737383881413</v>
      </c>
    </row>
    <row r="661" ht="15">
      <c r="B661" s="1">
        <f>(runtimes!C663/runtimes!C$3)-1</f>
        <v>-0.002761737383881413</v>
      </c>
    </row>
    <row r="662" ht="15">
      <c r="B662" s="1">
        <f>(runtimes!C664/runtimes!C$3)-1</f>
        <v>-0.002761737383881413</v>
      </c>
    </row>
    <row r="663" ht="15">
      <c r="B663" s="1">
        <f>(runtimes!C665/runtimes!C$3)-1</f>
        <v>-0.002761737383881413</v>
      </c>
    </row>
    <row r="664" ht="15">
      <c r="B664" s="1">
        <f>(runtimes!C666/runtimes!C$3)-1</f>
        <v>-0.002761737383881413</v>
      </c>
    </row>
    <row r="665" ht="15">
      <c r="B665" s="1">
        <f>(runtimes!C667/runtimes!C$3)-1</f>
        <v>-0.002761737383881413</v>
      </c>
    </row>
    <row r="666" ht="15">
      <c r="B666" s="1">
        <f>(runtimes!C668/runtimes!C$3)-1</f>
        <v>-0.002761737383881413</v>
      </c>
    </row>
    <row r="667" ht="15">
      <c r="B667" s="1">
        <f>(runtimes!C669/runtimes!C$3)-1</f>
        <v>-0.002761737383881413</v>
      </c>
    </row>
    <row r="668" ht="15">
      <c r="B668" s="1">
        <f>(runtimes!C670/runtimes!C$3)-1</f>
        <v>-0.002761737383881413</v>
      </c>
    </row>
    <row r="669" ht="15">
      <c r="B669" s="1">
        <f>(runtimes!C671/runtimes!C$3)-1</f>
        <v>-0.002761737383881413</v>
      </c>
    </row>
    <row r="670" ht="15">
      <c r="B670" s="1">
        <f>(runtimes!C672/runtimes!C$3)-1</f>
        <v>-0.002761737383881413</v>
      </c>
    </row>
    <row r="671" ht="15">
      <c r="B671" s="1">
        <f>(runtimes!C673/runtimes!C$3)-1</f>
        <v>-0.002761737383881413</v>
      </c>
    </row>
    <row r="672" ht="15">
      <c r="B672" s="1">
        <f>(runtimes!C674/runtimes!C$3)-1</f>
        <v>-0.002761737383881413</v>
      </c>
    </row>
    <row r="673" ht="15">
      <c r="B673" s="1">
        <f>(runtimes!C675/runtimes!C$3)-1</f>
        <v>-0.002761737383881413</v>
      </c>
    </row>
    <row r="674" ht="15">
      <c r="B674" s="1">
        <f>(runtimes!C676/runtimes!C$3)-1</f>
        <v>-0.002761737383881413</v>
      </c>
    </row>
    <row r="675" ht="15">
      <c r="B675" s="1">
        <f>(runtimes!C677/runtimes!C$3)-1</f>
        <v>-0.002761737383881413</v>
      </c>
    </row>
    <row r="676" ht="15">
      <c r="B676" s="1">
        <f>(runtimes!C678/runtimes!C$3)-1</f>
        <v>-0.002761737383881413</v>
      </c>
    </row>
    <row r="677" ht="15">
      <c r="B677" s="1">
        <f>(runtimes!C679/runtimes!C$3)-1</f>
        <v>-0.002761737383881413</v>
      </c>
    </row>
    <row r="678" ht="15">
      <c r="B678" s="1">
        <f>(runtimes!C680/runtimes!C$3)-1</f>
        <v>-0.002761737383881413</v>
      </c>
    </row>
    <row r="679" ht="15">
      <c r="B679" s="1">
        <f>(runtimes!C681/runtimes!C$3)-1</f>
        <v>-0.002761737383881413</v>
      </c>
    </row>
    <row r="680" ht="15">
      <c r="B680" s="1">
        <f>(runtimes!C682/runtimes!C$3)-1</f>
        <v>-0.002761737383881413</v>
      </c>
    </row>
    <row r="681" ht="15">
      <c r="B681" s="1">
        <f>(runtimes!C683/runtimes!C$3)-1</f>
        <v>-0.003012804418779824</v>
      </c>
    </row>
    <row r="682" ht="15">
      <c r="B682" s="1">
        <f>(runtimes!C684/runtimes!C$3)-1</f>
        <v>-0.003012804418779824</v>
      </c>
    </row>
    <row r="683" ht="15">
      <c r="B683" s="1">
        <f>(runtimes!C685/runtimes!C$3)-1</f>
        <v>-0.003012804418779824</v>
      </c>
    </row>
    <row r="684" ht="15">
      <c r="B684" s="1">
        <f>(runtimes!C686/runtimes!C$3)-1</f>
        <v>-0.003012804418779824</v>
      </c>
    </row>
    <row r="685" ht="15">
      <c r="B685" s="1">
        <f>(runtimes!C687/runtimes!C$3)-1</f>
        <v>-0.003012804418779824</v>
      </c>
    </row>
    <row r="686" ht="15">
      <c r="B686" s="1">
        <f>(runtimes!C688/runtimes!C$3)-1</f>
        <v>-0.003012804418779824</v>
      </c>
    </row>
    <row r="687" ht="15">
      <c r="B687" s="1">
        <f>(runtimes!C689/runtimes!C$3)-1</f>
        <v>-0.003012804418779824</v>
      </c>
    </row>
    <row r="688" ht="15">
      <c r="B688" s="1">
        <f>(runtimes!C690/runtimes!C$3)-1</f>
        <v>-0.003012804418779824</v>
      </c>
    </row>
    <row r="689" ht="15">
      <c r="B689" s="1">
        <f>(runtimes!C691/runtimes!C$3)-1</f>
        <v>-0.003012804418779824</v>
      </c>
    </row>
    <row r="690" ht="15">
      <c r="B690" s="1">
        <f>(runtimes!C692/runtimes!C$3)-1</f>
        <v>-0.003012804418779824</v>
      </c>
    </row>
    <row r="691" ht="15">
      <c r="B691" s="1">
        <f>(runtimes!C693/runtimes!C$3)-1</f>
        <v>-0.003012804418779824</v>
      </c>
    </row>
    <row r="692" ht="15">
      <c r="B692" s="1">
        <f>(runtimes!C694/runtimes!C$3)-1</f>
        <v>-0.003012804418779824</v>
      </c>
    </row>
    <row r="693" ht="15">
      <c r="B693" s="1">
        <f>(runtimes!C695/runtimes!C$3)-1</f>
        <v>-0.003012804418779824</v>
      </c>
    </row>
    <row r="694" ht="15">
      <c r="B694" s="1">
        <f>(runtimes!C696/runtimes!C$3)-1</f>
        <v>-0.003012804418779824</v>
      </c>
    </row>
    <row r="695" ht="15">
      <c r="B695" s="1">
        <f>(runtimes!C697/runtimes!C$3)-1</f>
        <v>-0.003012804418779824</v>
      </c>
    </row>
    <row r="696" ht="15">
      <c r="B696" s="1">
        <f>(runtimes!C698/runtimes!C$3)-1</f>
        <v>-0.003012804418779824</v>
      </c>
    </row>
    <row r="697" ht="15">
      <c r="B697" s="1">
        <f>(runtimes!C699/runtimes!C$3)-1</f>
        <v>-0.003012804418779824</v>
      </c>
    </row>
    <row r="698" ht="15">
      <c r="B698" s="1">
        <f>(runtimes!C700/runtimes!C$3)-1</f>
        <v>-0.003012804418779824</v>
      </c>
    </row>
    <row r="699" ht="15">
      <c r="B699" s="1">
        <f>(runtimes!C701/runtimes!C$3)-1</f>
        <v>-0.003012804418779824</v>
      </c>
    </row>
    <row r="700" ht="15">
      <c r="B700" s="1">
        <f>(runtimes!C702/runtimes!C$3)-1</f>
        <v>-0.003012804418779824</v>
      </c>
    </row>
    <row r="701" ht="15">
      <c r="B701" s="1">
        <f>(runtimes!C703/runtimes!C$3)-1</f>
        <v>-0.003012804418779824</v>
      </c>
    </row>
    <row r="702" ht="15">
      <c r="B702" s="1">
        <f>(runtimes!C704/runtimes!C$3)-1</f>
        <v>-0.003012804418779824</v>
      </c>
    </row>
    <row r="703" ht="15">
      <c r="B703" s="1">
        <f>(runtimes!C705/runtimes!C$3)-1</f>
        <v>-0.003012804418779824</v>
      </c>
    </row>
    <row r="704" ht="15">
      <c r="B704" s="1">
        <f>(runtimes!C706/runtimes!C$3)-1</f>
        <v>-0.0032638714536780133</v>
      </c>
    </row>
    <row r="705" ht="15">
      <c r="B705" s="1">
        <f>(runtimes!C707/runtimes!C$3)-1</f>
        <v>-0.0032638714536780133</v>
      </c>
    </row>
    <row r="706" ht="15">
      <c r="B706" s="1">
        <f>(runtimes!C708/runtimes!C$3)-1</f>
        <v>-0.0032638714536780133</v>
      </c>
    </row>
    <row r="707" ht="15">
      <c r="B707" s="1">
        <f>(runtimes!C709/runtimes!C$3)-1</f>
        <v>-0.0032638714536780133</v>
      </c>
    </row>
    <row r="708" ht="15">
      <c r="B708" s="1">
        <f>(runtimes!C710/runtimes!C$3)-1</f>
        <v>-0.0032638714536780133</v>
      </c>
    </row>
    <row r="709" ht="15">
      <c r="B709" s="1">
        <f>(runtimes!C711/runtimes!C$3)-1</f>
        <v>-0.0032638714536780133</v>
      </c>
    </row>
    <row r="710" ht="15">
      <c r="B710" s="1">
        <f>(runtimes!C712/runtimes!C$3)-1</f>
        <v>-0.0032638714536780133</v>
      </c>
    </row>
    <row r="711" ht="15">
      <c r="B711" s="1">
        <f>(runtimes!C713/runtimes!C$3)-1</f>
        <v>-0.0032638714536780133</v>
      </c>
    </row>
    <row r="712" ht="15">
      <c r="B712" s="1">
        <f>(runtimes!C714/runtimes!C$3)-1</f>
        <v>-0.0032638714536780133</v>
      </c>
    </row>
    <row r="713" ht="15">
      <c r="B713" s="1">
        <f>(runtimes!C715/runtimes!C$3)-1</f>
        <v>-0.0032638714536780133</v>
      </c>
    </row>
    <row r="714" ht="15">
      <c r="B714" s="1">
        <f>(runtimes!C716/runtimes!C$3)-1</f>
        <v>-0.0032638714536780133</v>
      </c>
    </row>
    <row r="715" ht="15">
      <c r="B715" s="1">
        <f>(runtimes!C717/runtimes!C$3)-1</f>
        <v>-0.0032638714536780133</v>
      </c>
    </row>
    <row r="716" ht="15">
      <c r="B716" s="1">
        <f>(runtimes!C718/runtimes!C$3)-1</f>
        <v>-0.0032638714536780133</v>
      </c>
    </row>
    <row r="717" ht="15">
      <c r="B717" s="1">
        <f>(runtimes!C719/runtimes!C$3)-1</f>
        <v>-0.0032638714536780133</v>
      </c>
    </row>
    <row r="718" ht="15">
      <c r="B718" s="1">
        <f>(runtimes!C720/runtimes!C$3)-1</f>
        <v>-0.0032638714536780133</v>
      </c>
    </row>
    <row r="719" ht="15">
      <c r="B719" s="1">
        <f>(runtimes!C721/runtimes!C$3)-1</f>
        <v>-0.0032638714536780133</v>
      </c>
    </row>
    <row r="720" ht="15">
      <c r="B720" s="1">
        <f>(runtimes!C722/runtimes!C$3)-1</f>
        <v>-0.0032638714536780133</v>
      </c>
    </row>
    <row r="721" ht="15">
      <c r="B721" s="1">
        <f>(runtimes!C723/runtimes!C$3)-1</f>
        <v>-0.0032638714536780133</v>
      </c>
    </row>
    <row r="722" ht="15">
      <c r="B722" s="1">
        <f>(runtimes!C724/runtimes!C$3)-1</f>
        <v>-0.0032638714536780133</v>
      </c>
    </row>
    <row r="723" ht="15">
      <c r="B723" s="1">
        <f>(runtimes!C725/runtimes!C$3)-1</f>
        <v>-0.0032638714536780133</v>
      </c>
    </row>
    <row r="724" ht="15">
      <c r="B724" s="1">
        <f>(runtimes!C726/runtimes!C$3)-1</f>
        <v>-0.0032638714536780133</v>
      </c>
    </row>
    <row r="725" ht="15">
      <c r="B725" s="1">
        <f>(runtimes!C727/runtimes!C$3)-1</f>
        <v>-0.0035149384885764245</v>
      </c>
    </row>
    <row r="726" ht="15">
      <c r="B726" s="1">
        <f>(runtimes!C728/runtimes!C$3)-1</f>
        <v>-0.0035149384885764245</v>
      </c>
    </row>
    <row r="727" ht="15">
      <c r="B727" s="1">
        <f>(runtimes!C729/runtimes!C$3)-1</f>
        <v>-0.0035149384885764245</v>
      </c>
    </row>
    <row r="728" ht="15">
      <c r="B728" s="1">
        <f>(runtimes!C730/runtimes!C$3)-1</f>
        <v>-0.0035149384885764245</v>
      </c>
    </row>
    <row r="729" ht="15">
      <c r="B729" s="1">
        <f>(runtimes!C731/runtimes!C$3)-1</f>
        <v>-0.0037660055234747247</v>
      </c>
    </row>
    <row r="730" ht="15">
      <c r="B730" s="1">
        <f>(runtimes!C732/runtimes!C$3)-1</f>
        <v>-0.0037660055234747247</v>
      </c>
    </row>
    <row r="731" ht="15">
      <c r="B731" s="1">
        <f>(runtimes!C733/runtimes!C$3)-1</f>
        <v>-0.0037660055234747247</v>
      </c>
    </row>
    <row r="732" ht="15">
      <c r="B732" s="1">
        <f>(runtimes!C734/runtimes!C$3)-1</f>
        <v>-0.0037660055234747247</v>
      </c>
    </row>
    <row r="733" ht="15">
      <c r="B733" s="1">
        <f>(runtimes!C735/runtimes!C$3)-1</f>
        <v>-0.0037660055234747247</v>
      </c>
    </row>
    <row r="734" ht="15">
      <c r="B734" s="1">
        <f>(runtimes!C736/runtimes!C$3)-1</f>
        <v>-0.004017072558373025</v>
      </c>
    </row>
    <row r="735" ht="15">
      <c r="B735" s="1">
        <f>(runtimes!C737/runtimes!C$3)-1</f>
        <v>-0.004017072558373025</v>
      </c>
    </row>
    <row r="736" ht="15">
      <c r="B736" s="1">
        <f>(runtimes!C738/runtimes!C$3)-1</f>
        <v>-0.004017072558373025</v>
      </c>
    </row>
    <row r="737" ht="15">
      <c r="B737" s="1">
        <f>(runtimes!C739/runtimes!C$3)-1</f>
        <v>-0.004268139593271325</v>
      </c>
    </row>
    <row r="738" ht="15">
      <c r="B738" s="1">
        <f>(runtimes!C740/runtimes!C$3)-1</f>
        <v>-0.004519206628169847</v>
      </c>
    </row>
    <row r="739" ht="15">
      <c r="B739" s="1">
        <f>(runtimes!C741/runtimes!C$3)-1</f>
        <v>-0.005523474767762937</v>
      </c>
    </row>
    <row r="740" ht="15">
      <c r="B740" s="1">
        <f>(runtimes!C742/runtimes!C$3)-1</f>
        <v>-0.006025608837559537</v>
      </c>
    </row>
    <row r="741" ht="15">
      <c r="B741" s="1">
        <f>(runtimes!C743/runtimes!C$3)-1</f>
        <v>-0.006778809942254549</v>
      </c>
    </row>
    <row r="742" ht="15">
      <c r="B742" s="1">
        <f>(runtimes!C744/runtimes!C$3)-1</f>
        <v>-0.007783078081847639</v>
      </c>
    </row>
    <row r="743" ht="15">
      <c r="B743" s="1">
        <f>(runtimes!C745/runtimes!C$3)-1</f>
        <v>-0.008285212151644461</v>
      </c>
    </row>
    <row r="744" ht="15">
      <c r="B744" s="1">
        <f>(runtimes!C746/runtimes!C$3)-1</f>
        <v>-0.008787346221441283</v>
      </c>
    </row>
    <row r="745" ht="15">
      <c r="B745" s="1"/>
    </row>
    <row r="746" ht="15">
      <c r="B746" s="1"/>
    </row>
    <row r="747" ht="15">
      <c r="B747" s="1"/>
    </row>
    <row r="748" ht="15">
      <c r="B748" s="1"/>
    </row>
    <row r="749" ht="15">
      <c r="B749" s="1"/>
    </row>
    <row r="750" ht="15">
      <c r="B750" s="1"/>
    </row>
    <row r="751" ht="15">
      <c r="B751" s="1"/>
    </row>
    <row r="752" ht="15">
      <c r="B752" s="1"/>
    </row>
    <row r="753" ht="15">
      <c r="B753" s="1"/>
    </row>
    <row r="754" ht="15">
      <c r="B754" s="1"/>
    </row>
    <row r="755" ht="15">
      <c r="B755" s="1"/>
    </row>
    <row r="756" ht="15">
      <c r="B756" s="1"/>
    </row>
    <row r="757" ht="15">
      <c r="B757" s="1"/>
    </row>
    <row r="758" ht="15">
      <c r="B758" s="1"/>
    </row>
    <row r="759" ht="15">
      <c r="B759" s="1"/>
    </row>
    <row r="760" ht="15">
      <c r="B760" s="1"/>
    </row>
    <row r="761" ht="15">
      <c r="B761" s="1"/>
    </row>
    <row r="762" ht="15">
      <c r="B762" s="1"/>
    </row>
    <row r="763" ht="15">
      <c r="B763" s="1"/>
    </row>
    <row r="764" ht="15">
      <c r="B764" s="1"/>
    </row>
    <row r="765" ht="15">
      <c r="B765" s="1"/>
    </row>
    <row r="766" ht="15">
      <c r="B766" s="1"/>
    </row>
    <row r="767" ht="15">
      <c r="B767" s="1"/>
    </row>
    <row r="768" ht="15">
      <c r="B768" s="1"/>
    </row>
    <row r="769" ht="15">
      <c r="B769" s="1"/>
    </row>
    <row r="770" ht="15">
      <c r="B770" s="1"/>
    </row>
    <row r="771" ht="15">
      <c r="B771" s="1"/>
    </row>
    <row r="772" ht="15">
      <c r="B772" s="1"/>
    </row>
    <row r="773" ht="15">
      <c r="B773" s="1"/>
    </row>
    <row r="774" ht="15">
      <c r="B774" s="1"/>
    </row>
    <row r="775" ht="15">
      <c r="B775" s="1"/>
    </row>
    <row r="776" ht="15">
      <c r="B776" s="1"/>
    </row>
    <row r="777" ht="15">
      <c r="B777" s="1"/>
    </row>
    <row r="778" ht="15">
      <c r="B778" s="1"/>
    </row>
    <row r="779" ht="15">
      <c r="B779" s="1"/>
    </row>
    <row r="780" ht="15">
      <c r="B780" s="1"/>
    </row>
    <row r="781" ht="15">
      <c r="B781" s="1"/>
    </row>
    <row r="782" ht="15">
      <c r="B782" s="1"/>
    </row>
    <row r="783" ht="15">
      <c r="B783" s="1"/>
    </row>
    <row r="784" ht="15">
      <c r="B784" s="1"/>
    </row>
    <row r="785" ht="15">
      <c r="B785" s="1"/>
    </row>
    <row r="786" ht="15">
      <c r="B786" s="1"/>
    </row>
    <row r="787" ht="15">
      <c r="B787" s="1"/>
    </row>
    <row r="788" ht="15">
      <c r="B788" s="1"/>
    </row>
    <row r="789" ht="15">
      <c r="B789" s="1"/>
    </row>
    <row r="790" ht="15">
      <c r="B790" s="1"/>
    </row>
    <row r="791" ht="15">
      <c r="B791" s="1"/>
    </row>
    <row r="792" ht="15">
      <c r="B792" s="1"/>
    </row>
    <row r="793" ht="15">
      <c r="B793" s="1"/>
    </row>
    <row r="794" ht="15">
      <c r="B794" s="1"/>
    </row>
    <row r="795" ht="15">
      <c r="B795" s="1"/>
    </row>
    <row r="796" ht="15">
      <c r="B796" s="1"/>
    </row>
    <row r="797" ht="15">
      <c r="B797" s="1"/>
    </row>
    <row r="798" ht="15">
      <c r="B798" s="1"/>
    </row>
    <row r="799" ht="15">
      <c r="B799" s="1"/>
    </row>
    <row r="800" ht="15">
      <c r="B800" s="1"/>
    </row>
    <row r="801" ht="15">
      <c r="B801" s="1"/>
    </row>
    <row r="802" ht="15">
      <c r="B802" s="1"/>
    </row>
    <row r="803" ht="15">
      <c r="B803" s="1"/>
    </row>
    <row r="804" ht="15">
      <c r="B804" s="1"/>
    </row>
    <row r="805" ht="15">
      <c r="B805" s="1"/>
    </row>
    <row r="806" ht="15">
      <c r="B806" s="1"/>
    </row>
    <row r="807" ht="15">
      <c r="B807" s="1"/>
    </row>
    <row r="808" ht="15">
      <c r="B808" s="1"/>
    </row>
    <row r="809" ht="15">
      <c r="B809" s="1"/>
    </row>
    <row r="810" ht="15">
      <c r="B810" s="1"/>
    </row>
    <row r="811" ht="15">
      <c r="B811" s="1"/>
    </row>
    <row r="812" ht="15">
      <c r="B812" s="1"/>
    </row>
    <row r="813" ht="15">
      <c r="B813" s="1"/>
    </row>
    <row r="814" ht="15">
      <c r="B814" s="1"/>
    </row>
    <row r="815" ht="15">
      <c r="B815" s="1"/>
    </row>
    <row r="816" ht="15">
      <c r="B816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I3" sqref="I3"/>
    </sheetView>
  </sheetViews>
  <sheetFormatPr defaultColWidth="9.140625" defaultRowHeight="15"/>
  <cols>
    <col min="1" max="1" width="9.140625" style="1" customWidth="1"/>
    <col min="2" max="2" width="12.28125" style="12" bestFit="1" customWidth="1"/>
    <col min="3" max="3" width="16.57421875" style="12" bestFit="1" customWidth="1"/>
    <col min="4" max="4" width="20.00390625" style="12" bestFit="1" customWidth="1"/>
    <col min="5" max="5" width="16.140625" style="12" bestFit="1" customWidth="1"/>
    <col min="6" max="6" width="13.421875" style="12" bestFit="1" customWidth="1"/>
  </cols>
  <sheetData>
    <row r="1" spans="2:6" ht="15">
      <c r="B1" s="12" t="s">
        <v>53</v>
      </c>
      <c r="C1" s="12" t="s">
        <v>52</v>
      </c>
      <c r="D1" s="12" t="s">
        <v>54</v>
      </c>
      <c r="E1" s="12" t="s">
        <v>51</v>
      </c>
      <c r="F1" s="12" t="s">
        <v>50</v>
      </c>
    </row>
    <row r="2" spans="1:6" ht="15">
      <c r="A2" s="1">
        <v>0.05</v>
      </c>
      <c r="B2" s="12">
        <f>COUNTIF(overheads!A:A,"&lt;"&amp;$A2)</f>
        <v>0</v>
      </c>
      <c r="C2" s="12">
        <f>COUNTIF(overheads!B:B,"&lt;"&amp;$A2)</f>
        <v>686</v>
      </c>
      <c r="D2" s="12">
        <f>COUNTIF(overheads!C:C,"&lt;"&amp;$A2)</f>
        <v>5</v>
      </c>
      <c r="E2" s="12">
        <f>COUNTIF(overheads!D:D,"&lt;"&amp;$A2)</f>
        <v>384</v>
      </c>
      <c r="F2" s="12">
        <f>COUNTIF(overheads!E:E,"&lt;"&amp;$A2)</f>
        <v>27</v>
      </c>
    </row>
    <row r="3" spans="1:6" ht="15">
      <c r="A3" s="1">
        <v>0.1</v>
      </c>
      <c r="B3" s="12">
        <f>COUNTIF(overheads!A:A,"&lt;"&amp;$A3)-SUM(B$2:B2)</f>
        <v>1</v>
      </c>
      <c r="C3" s="12">
        <f>COUNTIF(overheads!B:B,"&lt;"&amp;$A3)-SUM(C$2:C2)</f>
        <v>0</v>
      </c>
      <c r="D3" s="12">
        <f>COUNTIF(overheads!C:C,"&lt;"&amp;$A3)-SUM(D$2:D2)</f>
        <v>0</v>
      </c>
      <c r="E3" s="12">
        <f>COUNTIF(overheads!D:D,"&lt;"&amp;$A3)-SUM(E$2:E2)</f>
        <v>35</v>
      </c>
      <c r="F3" s="12">
        <f>COUNTIF(overheads!E:E,"&lt;"&amp;$A3)-SUM(F$2:F2)</f>
        <v>4</v>
      </c>
    </row>
    <row r="4" spans="1:6" ht="15">
      <c r="A4" s="1">
        <v>0.15</v>
      </c>
      <c r="B4" s="12">
        <f>COUNTIF(overheads!A:A,"&lt;"&amp;$A4)-SUM(B$2:B3)</f>
        <v>0</v>
      </c>
      <c r="C4" s="12">
        <f>COUNTIF(overheads!B:B,"&lt;"&amp;$A4)-SUM(C$2:C3)</f>
        <v>0</v>
      </c>
      <c r="D4" s="12">
        <f>COUNTIF(overheads!C:C,"&lt;"&amp;$A4)-SUM(D$2:D3)</f>
        <v>1</v>
      </c>
      <c r="E4" s="12">
        <f>COUNTIF(overheads!D:D,"&lt;"&amp;$A4)-SUM(E$2:E3)</f>
        <v>1</v>
      </c>
      <c r="F4" s="12">
        <f>COUNTIF(overheads!E:E,"&lt;"&amp;$A4)-SUM(F$2:F3)</f>
        <v>0</v>
      </c>
    </row>
    <row r="5" spans="1:6" ht="15">
      <c r="A5" s="1">
        <v>0.2</v>
      </c>
      <c r="B5" s="12">
        <f>COUNTIF(overheads!A:A,"&lt;"&amp;$A5)-SUM(B$2:B4)</f>
        <v>0</v>
      </c>
      <c r="C5" s="12">
        <f>COUNTIF(overheads!B:B,"&lt;"&amp;$A5)-SUM(C$2:C4)</f>
        <v>56</v>
      </c>
      <c r="D5" s="12">
        <f>COUNTIF(overheads!C:C,"&lt;"&amp;$A5)-SUM(D$2:D4)</f>
        <v>0</v>
      </c>
      <c r="E5" s="12">
        <f>COUNTIF(overheads!D:D,"&lt;"&amp;$A5)-SUM(E$2:E4)</f>
        <v>6</v>
      </c>
      <c r="F5" s="12">
        <f>COUNTIF(overheads!E:E,"&lt;"&amp;$A5)-SUM(F$2:F4)</f>
        <v>0</v>
      </c>
    </row>
    <row r="6" spans="1:6" ht="15">
      <c r="A6" s="1">
        <v>0.25</v>
      </c>
      <c r="B6" s="12">
        <f>COUNTIF(overheads!A:A,"&lt;"&amp;$A6)-SUM(B$2:B5)</f>
        <v>0</v>
      </c>
      <c r="C6" s="12">
        <f>COUNTIF(overheads!B:B,"&lt;"&amp;$A6)-SUM(C$2:C5)</f>
        <v>0</v>
      </c>
      <c r="D6" s="12">
        <f>COUNTIF(overheads!C:C,"&lt;"&amp;$A6)-SUM(D$2:D5)</f>
        <v>0</v>
      </c>
      <c r="E6" s="12">
        <f>COUNTIF(overheads!D:D,"&lt;"&amp;$A6)-SUM(E$2:E5)</f>
        <v>0</v>
      </c>
      <c r="F6" s="12">
        <f>COUNTIF(overheads!E:E,"&lt;"&amp;$A6)-SUM(F$2:F5)</f>
        <v>0</v>
      </c>
    </row>
    <row r="7" spans="1:6" ht="15">
      <c r="A7" s="1">
        <v>0.3</v>
      </c>
      <c r="B7" s="12">
        <f>COUNTIF(overheads!A:A,"&lt;"&amp;$A7)-SUM(B$2:B6)</f>
        <v>0</v>
      </c>
      <c r="C7" s="12">
        <f>COUNTIF(overheads!B:B,"&lt;"&amp;$A7)-SUM(C$2:C6)</f>
        <v>0</v>
      </c>
      <c r="D7" s="12">
        <f>COUNTIF(overheads!C:C,"&lt;"&amp;$A7)-SUM(D$2:D6)</f>
        <v>0</v>
      </c>
      <c r="E7" s="12">
        <f>COUNTIF(overheads!D:D,"&lt;"&amp;$A7)-SUM(E$2:E6)</f>
        <v>0</v>
      </c>
      <c r="F7" s="12">
        <f>COUNTIF(overheads!E:E,"&lt;"&amp;$A7)-SUM(F$2:F6)</f>
        <v>0</v>
      </c>
    </row>
    <row r="8" spans="1:6" ht="15">
      <c r="A8" s="1">
        <v>0.35</v>
      </c>
      <c r="B8" s="12">
        <f>COUNTIF(overheads!A:A,"&lt;"&amp;$A8)-SUM(B$2:B7)</f>
        <v>0</v>
      </c>
      <c r="C8" s="12">
        <f>COUNTIF(overheads!B:B,"&lt;"&amp;$A8)-SUM(C$2:C7)</f>
        <v>0</v>
      </c>
      <c r="D8" s="12">
        <f>COUNTIF(overheads!C:C,"&lt;"&amp;$A8)-SUM(D$2:D7)</f>
        <v>0</v>
      </c>
      <c r="E8" s="12">
        <f>COUNTIF(overheads!D:D,"&lt;"&amp;$A8)-SUM(E$2:E7)</f>
        <v>0</v>
      </c>
      <c r="F8" s="12">
        <f>COUNTIF(overheads!E:E,"&lt;"&amp;$A8)-SUM(F$2:F7)</f>
        <v>0</v>
      </c>
    </row>
    <row r="9" spans="1:6" ht="15">
      <c r="A9" s="1">
        <v>0.4</v>
      </c>
      <c r="B9" s="12">
        <f>COUNTIF(overheads!A:A,"&lt;"&amp;$A9)-SUM(B$2:B8)</f>
        <v>0</v>
      </c>
      <c r="C9" s="12">
        <f>COUNTIF(overheads!B:B,"&lt;"&amp;$A9)-SUM(C$2:C8)</f>
        <v>0</v>
      </c>
      <c r="D9" s="12">
        <f>COUNTIF(overheads!C:C,"&lt;"&amp;$A9)-SUM(D$2:D8)</f>
        <v>0</v>
      </c>
      <c r="E9" s="12">
        <f>COUNTIF(overheads!D:D,"&lt;"&amp;$A9)-SUM(E$2:E8)</f>
        <v>0</v>
      </c>
      <c r="F9" s="12">
        <f>COUNTIF(overheads!E:E,"&lt;"&amp;$A9)-SUM(F$2:F8)</f>
        <v>0</v>
      </c>
    </row>
    <row r="10" spans="1:6" ht="15">
      <c r="A10" s="1">
        <v>0.45</v>
      </c>
      <c r="B10" s="12">
        <f>COUNTIF(overheads!A:A,"&lt;"&amp;$A10)-SUM(B$2:B9)</f>
        <v>0</v>
      </c>
      <c r="C10" s="12">
        <f>COUNTIF(overheads!B:B,"&lt;"&amp;$A10)-SUM(C$2:C9)</f>
        <v>0</v>
      </c>
      <c r="D10" s="12">
        <f>COUNTIF(overheads!C:C,"&lt;"&amp;$A10)-SUM(D$2:D9)</f>
        <v>0</v>
      </c>
      <c r="E10" s="12">
        <f>COUNTIF(overheads!D:D,"&lt;"&amp;$A10)-SUM(E$2:E9)</f>
        <v>0</v>
      </c>
      <c r="F10" s="12">
        <f>COUNTIF(overheads!E:E,"&lt;"&amp;$A10)-SUM(F$2:F9)</f>
        <v>0</v>
      </c>
    </row>
    <row r="11" spans="1:6" ht="15">
      <c r="A11" s="1">
        <v>0.5</v>
      </c>
      <c r="B11" s="12">
        <f>COUNTIF(overheads!A:A,"&lt;"&amp;$A11)-SUM(B$2:B10)</f>
        <v>1</v>
      </c>
      <c r="C11" s="12">
        <f>COUNTIF(overheads!B:B,"&lt;"&amp;$A11)-SUM(C$2:C10)</f>
        <v>0</v>
      </c>
      <c r="D11" s="12">
        <f>COUNTIF(overheads!C:C,"&lt;"&amp;$A11)-SUM(D$2:D10)</f>
        <v>0</v>
      </c>
      <c r="E11" s="12">
        <f>COUNTIF(overheads!D:D,"&lt;"&amp;$A11)-SUM(E$2:E10)</f>
        <v>0</v>
      </c>
      <c r="F11" s="12">
        <f>COUNTIF(overheads!E:E,"&lt;"&amp;$A11)-SUM(F$2:F10)</f>
        <v>0</v>
      </c>
    </row>
    <row r="12" spans="1:6" ht="15">
      <c r="A12" s="1">
        <v>0.55</v>
      </c>
      <c r="B12" s="12">
        <f>COUNTIF(overheads!A:A,"&lt;"&amp;$A12)-SUM(B$2:B11)</f>
        <v>1</v>
      </c>
      <c r="C12" s="12">
        <f>COUNTIF(overheads!B:B,"&lt;"&amp;$A12)-SUM(C$2:C11)</f>
        <v>0</v>
      </c>
      <c r="D12" s="12">
        <f>COUNTIF(overheads!C:C,"&lt;"&amp;$A12)-SUM(D$2:D11)</f>
        <v>0</v>
      </c>
      <c r="E12" s="12">
        <f>COUNTIF(overheads!D:D,"&lt;"&amp;$A12)-SUM(E$2:E11)</f>
        <v>0</v>
      </c>
      <c r="F12" s="12">
        <f>COUNTIF(overheads!E:E,"&lt;"&amp;$A12)-SUM(F$2:F11)</f>
        <v>0</v>
      </c>
    </row>
    <row r="13" spans="1:6" ht="15">
      <c r="A13" s="1">
        <v>0.6</v>
      </c>
      <c r="B13" s="12">
        <f>COUNTIF(overheads!A:A,"&lt;"&amp;$A13)-SUM(B$2:B12)</f>
        <v>0</v>
      </c>
      <c r="C13" s="12">
        <f>COUNTIF(overheads!B:B,"&lt;"&amp;$A13)-SUM(C$2:C12)</f>
        <v>0</v>
      </c>
      <c r="D13" s="12">
        <f>COUNTIF(overheads!C:C,"&lt;"&amp;$A13)-SUM(D$2:D12)</f>
        <v>0</v>
      </c>
      <c r="E13" s="12">
        <f>COUNTIF(overheads!D:D,"&lt;"&amp;$A13)-SUM(E$2:E12)</f>
        <v>0</v>
      </c>
      <c r="F13" s="12">
        <f>COUNTIF(overheads!E:E,"&lt;"&amp;$A13)-SUM(F$2:F12)</f>
        <v>0</v>
      </c>
    </row>
    <row r="14" spans="1:6" ht="15">
      <c r="A14" s="1">
        <v>0.65</v>
      </c>
      <c r="B14" s="12">
        <f>COUNTIF(overheads!A:A,"&lt;"&amp;$A14)-SUM(B$2:B13)</f>
        <v>0</v>
      </c>
      <c r="C14" s="12">
        <f>COUNTIF(overheads!B:B,"&lt;"&amp;$A14)-SUM(C$2:C13)</f>
        <v>0</v>
      </c>
      <c r="D14" s="12">
        <f>COUNTIF(overheads!C:C,"&lt;"&amp;$A14)-SUM(D$2:D13)</f>
        <v>0</v>
      </c>
      <c r="E14" s="12">
        <f>COUNTIF(overheads!D:D,"&lt;"&amp;$A14)-SUM(E$2:E13)</f>
        <v>0</v>
      </c>
      <c r="F14" s="12">
        <f>COUNTIF(overheads!E:E,"&lt;"&amp;$A14)-SUM(F$2:F13)</f>
        <v>1</v>
      </c>
    </row>
    <row r="15" spans="1:6" ht="15">
      <c r="A15" s="1">
        <v>0.7</v>
      </c>
      <c r="B15" s="12">
        <f>COUNTIF(overheads!A:A,"&lt;"&amp;$A15)-SUM(B$2:B14)</f>
        <v>0</v>
      </c>
      <c r="C15" s="12">
        <f>COUNTIF(overheads!B:B,"&lt;"&amp;$A15)-SUM(C$2:C14)</f>
        <v>0</v>
      </c>
      <c r="D15" s="12">
        <f>COUNTIF(overheads!C:C,"&lt;"&amp;$A15)-SUM(D$2:D14)</f>
        <v>0</v>
      </c>
      <c r="E15" s="12">
        <f>COUNTIF(overheads!D:D,"&lt;"&amp;$A15)-SUM(E$2:E14)</f>
        <v>0</v>
      </c>
      <c r="F15" s="12">
        <f>COUNTIF(overheads!E:E,"&lt;"&amp;$A15)-SUM(F$2:F14)</f>
        <v>0</v>
      </c>
    </row>
    <row r="16" spans="1:6" ht="15">
      <c r="A16" s="1">
        <v>0.75</v>
      </c>
      <c r="B16" s="12">
        <f>COUNTIF(overheads!A:A,"&lt;"&amp;$A16)-SUM(B$2:B15)</f>
        <v>0</v>
      </c>
      <c r="C16" s="12">
        <f>COUNTIF(overheads!B:B,"&lt;"&amp;$A16)-SUM(C$2:C15)</f>
        <v>0</v>
      </c>
      <c r="D16" s="12">
        <f>COUNTIF(overheads!C:C,"&lt;"&amp;$A16)-SUM(D$2:D15)</f>
        <v>0</v>
      </c>
      <c r="E16" s="12">
        <f>COUNTIF(overheads!D:D,"&lt;"&amp;$A16)-SUM(E$2:E15)</f>
        <v>0</v>
      </c>
      <c r="F16" s="12">
        <f>COUNTIF(overheads!E:E,"&lt;"&amp;$A16)-SUM(F$2:F15)</f>
        <v>0</v>
      </c>
    </row>
    <row r="17" spans="1:6" ht="15">
      <c r="A17" s="1">
        <v>0.8</v>
      </c>
      <c r="B17" s="12">
        <f>COUNTIF(overheads!A:A,"&lt;"&amp;$A17)-SUM(B$2:B16)</f>
        <v>0</v>
      </c>
      <c r="C17" s="12">
        <f>COUNTIF(overheads!B:B,"&lt;"&amp;$A17)-SUM(C$2:C16)</f>
        <v>0</v>
      </c>
      <c r="D17" s="12">
        <f>COUNTIF(overheads!C:C,"&lt;"&amp;$A17)-SUM(D$2:D16)</f>
        <v>0</v>
      </c>
      <c r="E17" s="12">
        <f>COUNTIF(overheads!D:D,"&lt;"&amp;$A17)-SUM(E$2:E16)</f>
        <v>0</v>
      </c>
      <c r="F17" s="12">
        <f>COUNTIF(overheads!E:E,"&lt;"&amp;$A17)-SUM(F$2:F16)</f>
        <v>0</v>
      </c>
    </row>
    <row r="18" spans="1:6" ht="15">
      <c r="A18" s="1">
        <v>0.85</v>
      </c>
      <c r="B18" s="12">
        <f>COUNTIF(overheads!A:A,"&lt;"&amp;$A18)-SUM(B$2:B17)</f>
        <v>1</v>
      </c>
      <c r="C18" s="12">
        <f>COUNTIF(overheads!B:B,"&lt;"&amp;$A18)-SUM(C$2:C17)</f>
        <v>0</v>
      </c>
      <c r="D18" s="12">
        <f>COUNTIF(overheads!C:C,"&lt;"&amp;$A18)-SUM(D$2:D17)</f>
        <v>0</v>
      </c>
      <c r="E18" s="12">
        <f>COUNTIF(overheads!D:D,"&lt;"&amp;$A18)-SUM(E$2:E17)</f>
        <v>0</v>
      </c>
      <c r="F18" s="12">
        <f>COUNTIF(overheads!E:E,"&lt;"&amp;$A18)-SUM(F$2:F17)</f>
        <v>0</v>
      </c>
    </row>
    <row r="19" spans="1:6" ht="15">
      <c r="A19" s="1">
        <v>0.9</v>
      </c>
      <c r="B19" s="12">
        <f>COUNTIF(overheads!A:A,"&lt;"&amp;$A19)-SUM(B$2:B18)</f>
        <v>0</v>
      </c>
      <c r="C19" s="12">
        <f>COUNTIF(overheads!B:B,"&lt;"&amp;$A19)-SUM(C$2:C18)</f>
        <v>0</v>
      </c>
      <c r="D19" s="12">
        <f>COUNTIF(overheads!C:C,"&lt;"&amp;$A19)-SUM(D$2:D18)</f>
        <v>0</v>
      </c>
      <c r="E19" s="12">
        <f>COUNTIF(overheads!D:D,"&lt;"&amp;$A19)-SUM(E$2:E18)</f>
        <v>0</v>
      </c>
      <c r="F19" s="12">
        <f>COUNTIF(overheads!E:E,"&lt;"&amp;$A19)-SUM(F$2:F18)</f>
        <v>0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9"/>
  <sheetViews>
    <sheetView zoomScale="98" zoomScaleNormal="98" zoomScalePageLayoutView="0" workbookViewId="0" topLeftCell="E1">
      <selection activeCell="E1" sqref="A1:IV65536"/>
    </sheetView>
  </sheetViews>
  <sheetFormatPr defaultColWidth="9.140625" defaultRowHeight="15"/>
  <cols>
    <col min="1" max="1" width="15.140625" style="0" bestFit="1" customWidth="1"/>
    <col min="2" max="2" width="13.28125" style="0" bestFit="1" customWidth="1"/>
    <col min="3" max="3" width="28.57421875" style="0" bestFit="1" customWidth="1"/>
    <col min="4" max="5" width="28.57421875" style="0" customWidth="1"/>
    <col min="6" max="6" width="16.00390625" style="4" bestFit="1" customWidth="1"/>
    <col min="7" max="7" width="34.7109375" style="0" bestFit="1" customWidth="1"/>
    <col min="8" max="8" width="34.7109375" style="0" customWidth="1"/>
    <col min="9" max="10" width="22.421875" style="0" customWidth="1"/>
    <col min="11" max="11" width="16.421875" style="4" bestFit="1" customWidth="1"/>
    <col min="12" max="12" width="34.7109375" style="0" bestFit="1" customWidth="1"/>
    <col min="13" max="13" width="34.7109375" style="0" customWidth="1"/>
    <col min="14" max="14" width="16.7109375" style="4" bestFit="1" customWidth="1"/>
    <col min="15" max="15" width="44.57421875" style="0" customWidth="1"/>
    <col min="16" max="16" width="28.28125" style="0" customWidth="1"/>
    <col min="17" max="17" width="19.8515625" style="4" bestFit="1" customWidth="1"/>
    <col min="18" max="18" width="27.57421875" style="0" bestFit="1" customWidth="1"/>
    <col min="19" max="19" width="27.28125" style="0" customWidth="1"/>
  </cols>
  <sheetData>
    <row r="1" spans="2:17" ht="15">
      <c r="B1" t="s">
        <v>3</v>
      </c>
      <c r="F1" s="4" t="s">
        <v>0</v>
      </c>
      <c r="K1" s="4" t="s">
        <v>2</v>
      </c>
      <c r="N1" s="4" t="s">
        <v>1</v>
      </c>
      <c r="Q1" s="4" t="s">
        <v>4</v>
      </c>
    </row>
    <row r="2" spans="1:17" ht="15">
      <c r="A2" t="s">
        <v>5</v>
      </c>
      <c r="B2" s="1">
        <f>(33498/12977)-1</f>
        <v>1.5813362102180784</v>
      </c>
      <c r="C2" s="1"/>
      <c r="D2" s="1" t="s">
        <v>39</v>
      </c>
      <c r="E2" s="1"/>
      <c r="F2" s="5">
        <f>(23234/12977)-1</f>
        <v>0.7903983971642137</v>
      </c>
      <c r="G2" s="1"/>
      <c r="H2" s="1" t="s">
        <v>40</v>
      </c>
      <c r="I2" s="1"/>
      <c r="J2" s="1"/>
      <c r="K2" s="5">
        <f>(16452/13646)-1</f>
        <v>0.20562802286384296</v>
      </c>
      <c r="L2" s="1"/>
      <c r="M2" s="1" t="s">
        <v>41</v>
      </c>
      <c r="N2" s="5">
        <f>(4934/4098)-1</f>
        <v>0.20400195217179107</v>
      </c>
      <c r="O2" s="1"/>
      <c r="P2" s="1"/>
      <c r="Q2" s="5">
        <f>(36445/32564)-1</f>
        <v>0.11918069033288292</v>
      </c>
    </row>
    <row r="3" spans="2:17" ht="15">
      <c r="B3" s="1"/>
      <c r="C3" s="1"/>
      <c r="D3" s="1"/>
      <c r="E3" s="1"/>
      <c r="F3" s="5"/>
      <c r="G3" s="1"/>
      <c r="H3" s="1"/>
      <c r="I3" s="1"/>
      <c r="J3" s="1"/>
      <c r="K3" s="5"/>
      <c r="L3" s="1"/>
      <c r="M3" s="1"/>
      <c r="N3" s="5"/>
      <c r="O3" s="1"/>
      <c r="P3" s="1"/>
      <c r="Q3" s="5"/>
    </row>
    <row r="4" spans="2:19" ht="30">
      <c r="B4" s="2" t="s">
        <v>31</v>
      </c>
      <c r="C4" s="2" t="s">
        <v>30</v>
      </c>
      <c r="D4" s="3" t="s">
        <v>32</v>
      </c>
      <c r="E4" s="3" t="s">
        <v>42</v>
      </c>
      <c r="F4" s="6" t="s">
        <v>31</v>
      </c>
      <c r="G4" s="2" t="s">
        <v>30</v>
      </c>
      <c r="H4" s="3" t="s">
        <v>32</v>
      </c>
      <c r="I4" s="3" t="s">
        <v>42</v>
      </c>
      <c r="J4" s="3" t="s">
        <v>43</v>
      </c>
      <c r="K4" s="6" t="s">
        <v>31</v>
      </c>
      <c r="L4" s="2" t="s">
        <v>30</v>
      </c>
      <c r="M4" s="3" t="s">
        <v>32</v>
      </c>
      <c r="N4" s="6" t="s">
        <v>31</v>
      </c>
      <c r="O4" s="2" t="s">
        <v>30</v>
      </c>
      <c r="P4" s="3" t="s">
        <v>32</v>
      </c>
      <c r="Q4" s="6" t="s">
        <v>31</v>
      </c>
      <c r="R4" s="2" t="s">
        <v>30</v>
      </c>
      <c r="S4" s="3" t="s">
        <v>32</v>
      </c>
    </row>
    <row r="5" spans="2:19" ht="15">
      <c r="B5">
        <v>1592253</v>
      </c>
      <c r="C5" t="s">
        <v>6</v>
      </c>
      <c r="D5">
        <v>77</v>
      </c>
      <c r="F5" s="4">
        <v>1591670</v>
      </c>
      <c r="G5" t="s">
        <v>12</v>
      </c>
      <c r="H5">
        <v>36</v>
      </c>
      <c r="I5">
        <v>14</v>
      </c>
      <c r="J5">
        <v>14</v>
      </c>
      <c r="K5" s="4">
        <v>560724</v>
      </c>
      <c r="L5" t="s">
        <v>18</v>
      </c>
      <c r="M5">
        <v>992</v>
      </c>
      <c r="N5" s="4">
        <v>5724</v>
      </c>
      <c r="O5" t="s">
        <v>34</v>
      </c>
      <c r="P5">
        <v>24</v>
      </c>
      <c r="Q5" s="4">
        <v>371058</v>
      </c>
      <c r="R5" t="s">
        <v>24</v>
      </c>
      <c r="S5">
        <v>3</v>
      </c>
    </row>
    <row r="6" spans="2:19" ht="15">
      <c r="B6">
        <v>1591670</v>
      </c>
      <c r="C6" t="s">
        <v>7</v>
      </c>
      <c r="D6">
        <v>89</v>
      </c>
      <c r="F6" s="4">
        <v>204760</v>
      </c>
      <c r="G6" t="s">
        <v>13</v>
      </c>
      <c r="H6">
        <v>36</v>
      </c>
      <c r="I6">
        <v>14</v>
      </c>
      <c r="J6">
        <v>14</v>
      </c>
      <c r="K6" s="4">
        <v>1596</v>
      </c>
      <c r="L6" t="s">
        <v>19</v>
      </c>
      <c r="M6">
        <v>496</v>
      </c>
      <c r="N6" s="4">
        <v>1363</v>
      </c>
      <c r="O6" t="s">
        <v>33</v>
      </c>
      <c r="P6">
        <v>24</v>
      </c>
      <c r="Q6" s="4">
        <v>369824</v>
      </c>
      <c r="R6" t="s">
        <v>25</v>
      </c>
      <c r="S6">
        <v>5</v>
      </c>
    </row>
    <row r="7" spans="2:19" ht="15">
      <c r="B7">
        <v>245224</v>
      </c>
      <c r="C7" t="s">
        <v>8</v>
      </c>
      <c r="D7">
        <v>77</v>
      </c>
      <c r="F7" s="4">
        <v>10498</v>
      </c>
      <c r="G7" t="s">
        <v>14</v>
      </c>
      <c r="H7">
        <v>20</v>
      </c>
      <c r="I7">
        <v>29.05</v>
      </c>
      <c r="J7">
        <v>72</v>
      </c>
      <c r="K7" s="4">
        <v>756</v>
      </c>
      <c r="L7" t="s">
        <v>20</v>
      </c>
      <c r="M7">
        <v>656</v>
      </c>
      <c r="N7" s="4">
        <v>1363</v>
      </c>
      <c r="O7" t="s">
        <v>35</v>
      </c>
      <c r="P7">
        <v>2</v>
      </c>
      <c r="Q7" s="4">
        <v>19096</v>
      </c>
      <c r="R7" t="s">
        <v>26</v>
      </c>
      <c r="S7">
        <v>1</v>
      </c>
    </row>
    <row r="8" spans="2:19" ht="15">
      <c r="B8">
        <v>204760</v>
      </c>
      <c r="C8" t="s">
        <v>10</v>
      </c>
      <c r="D8">
        <v>89</v>
      </c>
      <c r="F8" s="4">
        <v>7831</v>
      </c>
      <c r="G8" t="s">
        <v>15</v>
      </c>
      <c r="H8">
        <v>105</v>
      </c>
      <c r="I8">
        <v>34.03</v>
      </c>
      <c r="J8">
        <v>72</v>
      </c>
      <c r="K8" s="4">
        <v>658</v>
      </c>
      <c r="L8" t="s">
        <v>21</v>
      </c>
      <c r="M8">
        <v>1032</v>
      </c>
      <c r="N8" s="4">
        <v>427</v>
      </c>
      <c r="O8" t="s">
        <v>36</v>
      </c>
      <c r="P8">
        <v>2</v>
      </c>
      <c r="Q8" s="4">
        <v>19096</v>
      </c>
      <c r="R8" t="s">
        <v>27</v>
      </c>
      <c r="S8">
        <v>1</v>
      </c>
    </row>
    <row r="9" spans="2:19" ht="15">
      <c r="B9">
        <v>16764</v>
      </c>
      <c r="C9" t="s">
        <v>9</v>
      </c>
      <c r="D9">
        <v>3</v>
      </c>
      <c r="F9" s="4">
        <v>7820</v>
      </c>
      <c r="G9" t="s">
        <v>16</v>
      </c>
      <c r="H9">
        <v>86</v>
      </c>
      <c r="I9">
        <v>20.45</v>
      </c>
      <c r="J9">
        <v>72</v>
      </c>
      <c r="K9" s="4">
        <v>628</v>
      </c>
      <c r="L9" t="s">
        <v>22</v>
      </c>
      <c r="M9">
        <v>620</v>
      </c>
      <c r="N9" s="4">
        <v>427</v>
      </c>
      <c r="O9" t="s">
        <v>37</v>
      </c>
      <c r="P9">
        <v>2</v>
      </c>
      <c r="Q9" s="4">
        <v>13142</v>
      </c>
      <c r="R9" t="s">
        <v>28</v>
      </c>
      <c r="S9">
        <v>2</v>
      </c>
    </row>
    <row r="10" spans="2:19" ht="15">
      <c r="B10">
        <v>7820</v>
      </c>
      <c r="C10" t="s">
        <v>11</v>
      </c>
      <c r="D10">
        <v>5</v>
      </c>
      <c r="F10" s="4">
        <v>6829</v>
      </c>
      <c r="G10" t="s">
        <v>17</v>
      </c>
      <c r="H10">
        <v>114</v>
      </c>
      <c r="I10">
        <v>32.35</v>
      </c>
      <c r="K10" s="4">
        <v>560</v>
      </c>
      <c r="L10" t="s">
        <v>23</v>
      </c>
      <c r="M10">
        <v>656</v>
      </c>
      <c r="N10" s="4">
        <v>427</v>
      </c>
      <c r="O10" t="s">
        <v>38</v>
      </c>
      <c r="P10">
        <v>16</v>
      </c>
      <c r="Q10" s="4">
        <v>13142</v>
      </c>
      <c r="R10" t="s">
        <v>29</v>
      </c>
      <c r="S10">
        <v>2</v>
      </c>
    </row>
    <row r="11" spans="2:17" ht="15">
      <c r="B11">
        <v>401</v>
      </c>
      <c r="F11" s="4">
        <v>1863</v>
      </c>
      <c r="K11" s="4">
        <v>560</v>
      </c>
      <c r="N11" s="4">
        <v>427</v>
      </c>
      <c r="Q11" s="4">
        <v>4936</v>
      </c>
    </row>
    <row r="12" spans="2:17" ht="15">
      <c r="B12">
        <v>400</v>
      </c>
      <c r="F12" s="4">
        <v>1768</v>
      </c>
      <c r="K12" s="4">
        <v>378</v>
      </c>
      <c r="N12" s="4">
        <v>385</v>
      </c>
      <c r="Q12" s="4">
        <v>4936</v>
      </c>
    </row>
    <row r="13" spans="2:17" ht="15">
      <c r="B13">
        <v>333</v>
      </c>
      <c r="F13" s="4">
        <v>1734</v>
      </c>
      <c r="K13" s="4">
        <v>280</v>
      </c>
      <c r="N13" s="4">
        <v>385</v>
      </c>
      <c r="Q13" s="4">
        <v>3702</v>
      </c>
    </row>
    <row r="14" spans="2:17" ht="15">
      <c r="B14">
        <v>49</v>
      </c>
      <c r="F14" s="4">
        <v>333</v>
      </c>
      <c r="K14" s="4">
        <v>70</v>
      </c>
      <c r="N14" s="4">
        <v>0</v>
      </c>
      <c r="Q14" s="4">
        <v>3702</v>
      </c>
    </row>
    <row r="15" spans="2:17" ht="15">
      <c r="B15">
        <v>28</v>
      </c>
      <c r="F15" s="4">
        <v>134</v>
      </c>
      <c r="K15" s="4">
        <v>70</v>
      </c>
      <c r="N15" s="4">
        <v>0</v>
      </c>
      <c r="Q15" s="4">
        <v>0</v>
      </c>
    </row>
    <row r="16" spans="2:17" ht="15">
      <c r="B16">
        <v>28</v>
      </c>
      <c r="F16" s="4">
        <v>49</v>
      </c>
      <c r="K16" s="4">
        <v>42</v>
      </c>
      <c r="N16" s="4">
        <v>0</v>
      </c>
      <c r="Q16" s="4">
        <v>0</v>
      </c>
    </row>
    <row r="17" spans="2:17" ht="15">
      <c r="B17">
        <v>27</v>
      </c>
      <c r="F17" s="4">
        <v>27</v>
      </c>
      <c r="K17" s="4">
        <v>42</v>
      </c>
      <c r="N17" s="4">
        <v>0</v>
      </c>
      <c r="Q17" s="4">
        <v>0</v>
      </c>
    </row>
    <row r="18" spans="2:17" ht="15">
      <c r="B18">
        <v>27</v>
      </c>
      <c r="F18" s="4">
        <v>27</v>
      </c>
      <c r="K18" s="4">
        <v>28</v>
      </c>
      <c r="N18" s="4">
        <v>0</v>
      </c>
      <c r="Q18" s="4">
        <v>0</v>
      </c>
    </row>
    <row r="19" spans="2:14" ht="15">
      <c r="B19">
        <v>25</v>
      </c>
      <c r="F19" s="4">
        <v>27</v>
      </c>
      <c r="K19" s="4">
        <v>28</v>
      </c>
      <c r="N19" s="4">
        <v>0</v>
      </c>
    </row>
    <row r="20" spans="2:11" ht="15">
      <c r="B20">
        <v>2</v>
      </c>
      <c r="F20" s="4">
        <v>1</v>
      </c>
      <c r="K20" s="4">
        <v>28</v>
      </c>
    </row>
    <row r="21" spans="2:11" ht="15">
      <c r="B21">
        <v>2</v>
      </c>
      <c r="F21" s="4">
        <v>1</v>
      </c>
      <c r="K21" s="4">
        <v>28</v>
      </c>
    </row>
    <row r="22" spans="2:11" ht="15">
      <c r="B22">
        <v>2</v>
      </c>
      <c r="F22" s="4">
        <v>1</v>
      </c>
      <c r="K22" s="4">
        <v>14</v>
      </c>
    </row>
    <row r="23" spans="2:11" ht="15">
      <c r="B23">
        <v>1</v>
      </c>
      <c r="F23" s="4">
        <v>1</v>
      </c>
      <c r="K23" s="4">
        <v>14</v>
      </c>
    </row>
    <row r="24" spans="2:11" ht="15">
      <c r="B24">
        <v>1</v>
      </c>
      <c r="F24" s="4">
        <v>1</v>
      </c>
      <c r="K24" s="4">
        <v>14</v>
      </c>
    </row>
    <row r="25" spans="2:11" ht="15">
      <c r="B25">
        <v>1</v>
      </c>
      <c r="F25" s="4">
        <v>1</v>
      </c>
      <c r="K25" s="4">
        <v>14</v>
      </c>
    </row>
    <row r="26" spans="2:11" ht="15">
      <c r="B26">
        <v>1</v>
      </c>
      <c r="F26" s="4">
        <v>1</v>
      </c>
      <c r="K26" s="4">
        <v>14</v>
      </c>
    </row>
    <row r="27" spans="2:11" ht="15">
      <c r="B27">
        <v>1</v>
      </c>
      <c r="F27" s="4">
        <v>1</v>
      </c>
      <c r="K27" s="4">
        <v>14</v>
      </c>
    </row>
    <row r="28" spans="2:11" ht="15">
      <c r="B28">
        <v>0</v>
      </c>
      <c r="F28" s="4">
        <v>1</v>
      </c>
      <c r="K28" s="4">
        <v>14</v>
      </c>
    </row>
    <row r="29" spans="2:11" ht="15">
      <c r="B29">
        <v>0</v>
      </c>
      <c r="F29" s="4">
        <v>1</v>
      </c>
      <c r="K29" s="4">
        <v>14</v>
      </c>
    </row>
    <row r="30" spans="2:11" ht="15">
      <c r="B30">
        <v>0</v>
      </c>
      <c r="F30" s="4">
        <v>1</v>
      </c>
      <c r="K30" s="4">
        <v>14</v>
      </c>
    </row>
    <row r="31" spans="2:11" ht="15">
      <c r="B31">
        <v>0</v>
      </c>
      <c r="F31" s="4">
        <v>1</v>
      </c>
      <c r="K31" s="4">
        <v>14</v>
      </c>
    </row>
    <row r="32" spans="2:11" ht="15">
      <c r="B32">
        <v>0</v>
      </c>
      <c r="F32" s="4">
        <v>1</v>
      </c>
      <c r="K32" s="4">
        <v>14</v>
      </c>
    </row>
    <row r="33" spans="2:11" ht="15">
      <c r="B33">
        <v>0</v>
      </c>
      <c r="F33" s="4">
        <v>0</v>
      </c>
      <c r="K33" s="4">
        <v>14</v>
      </c>
    </row>
    <row r="34" spans="2:11" ht="15">
      <c r="B34">
        <v>0</v>
      </c>
      <c r="F34" s="4">
        <v>0</v>
      </c>
      <c r="K34" s="4">
        <v>14</v>
      </c>
    </row>
    <row r="35" spans="2:11" ht="15">
      <c r="B35">
        <v>0</v>
      </c>
      <c r="F35" s="4">
        <v>0</v>
      </c>
      <c r="K35" s="4">
        <v>14</v>
      </c>
    </row>
    <row r="36" spans="2:11" ht="15">
      <c r="B36">
        <v>0</v>
      </c>
      <c r="F36" s="4">
        <v>0</v>
      </c>
      <c r="K36" s="4">
        <v>0</v>
      </c>
    </row>
    <row r="37" spans="2:11" ht="15">
      <c r="B37">
        <v>0</v>
      </c>
      <c r="F37" s="4">
        <v>0</v>
      </c>
      <c r="K37" s="4">
        <v>0</v>
      </c>
    </row>
    <row r="38" spans="2:11" ht="15">
      <c r="B38">
        <v>0</v>
      </c>
      <c r="F38" s="4">
        <v>0</v>
      </c>
      <c r="K38" s="4">
        <v>0</v>
      </c>
    </row>
    <row r="39" spans="2:11" ht="15">
      <c r="B39">
        <v>0</v>
      </c>
      <c r="F39" s="4">
        <v>0</v>
      </c>
      <c r="K39" s="4">
        <v>0</v>
      </c>
    </row>
    <row r="40" spans="2:11" ht="15">
      <c r="B40">
        <v>0</v>
      </c>
      <c r="F40" s="4">
        <v>0</v>
      </c>
      <c r="K40" s="4">
        <v>0</v>
      </c>
    </row>
    <row r="41" spans="2:11" ht="15">
      <c r="B41">
        <v>0</v>
      </c>
      <c r="F41" s="4">
        <v>0</v>
      </c>
      <c r="K41" s="4">
        <v>0</v>
      </c>
    </row>
    <row r="42" spans="2:11" ht="15">
      <c r="B42">
        <v>0</v>
      </c>
      <c r="F42" s="4">
        <v>0</v>
      </c>
      <c r="K42" s="4">
        <v>0</v>
      </c>
    </row>
    <row r="43" spans="2:11" ht="15">
      <c r="B43">
        <v>0</v>
      </c>
      <c r="F43" s="4">
        <v>0</v>
      </c>
      <c r="K43" s="4">
        <v>0</v>
      </c>
    </row>
    <row r="44" spans="2:11" ht="15">
      <c r="B44">
        <v>0</v>
      </c>
      <c r="F44" s="4">
        <v>0</v>
      </c>
      <c r="K44" s="4">
        <v>0</v>
      </c>
    </row>
    <row r="45" spans="2:11" ht="15">
      <c r="B45">
        <v>0</v>
      </c>
      <c r="F45" s="4">
        <v>0</v>
      </c>
      <c r="K45" s="4">
        <v>0</v>
      </c>
    </row>
    <row r="46" spans="2:11" ht="15">
      <c r="B46">
        <v>0</v>
      </c>
      <c r="F46" s="4">
        <v>0</v>
      </c>
      <c r="K46" s="4">
        <v>0</v>
      </c>
    </row>
    <row r="47" spans="2:11" ht="15">
      <c r="B47">
        <v>0</v>
      </c>
      <c r="F47" s="4">
        <v>0</v>
      </c>
      <c r="K47" s="4">
        <v>0</v>
      </c>
    </row>
    <row r="48" spans="2:11" ht="15">
      <c r="B48">
        <v>0</v>
      </c>
      <c r="F48" s="4">
        <v>0</v>
      </c>
      <c r="K48" s="4">
        <v>0</v>
      </c>
    </row>
    <row r="49" spans="2:11" ht="15">
      <c r="B49">
        <v>0</v>
      </c>
      <c r="F49" s="4">
        <v>0</v>
      </c>
      <c r="K49" s="4">
        <v>0</v>
      </c>
    </row>
    <row r="50" spans="2:11" ht="15">
      <c r="B50">
        <v>0</v>
      </c>
      <c r="F50" s="4">
        <v>0</v>
      </c>
      <c r="K50" s="4">
        <v>0</v>
      </c>
    </row>
    <row r="51" spans="2:11" ht="15">
      <c r="B51">
        <v>0</v>
      </c>
      <c r="F51" s="4">
        <v>0</v>
      </c>
      <c r="K51" s="4">
        <v>0</v>
      </c>
    </row>
    <row r="52" spans="2:11" ht="15">
      <c r="B52">
        <v>0</v>
      </c>
      <c r="F52" s="4">
        <v>0</v>
      </c>
      <c r="K52" s="4">
        <v>0</v>
      </c>
    </row>
    <row r="53" spans="2:11" ht="15">
      <c r="B53">
        <v>0</v>
      </c>
      <c r="F53" s="4">
        <v>0</v>
      </c>
      <c r="K53" s="4">
        <v>0</v>
      </c>
    </row>
    <row r="54" spans="2:11" ht="15">
      <c r="B54">
        <v>0</v>
      </c>
      <c r="F54" s="4">
        <v>0</v>
      </c>
      <c r="K54" s="4">
        <v>0</v>
      </c>
    </row>
    <row r="55" spans="2:11" ht="15">
      <c r="B55">
        <v>0</v>
      </c>
      <c r="F55" s="4">
        <v>0</v>
      </c>
      <c r="K55" s="4">
        <v>0</v>
      </c>
    </row>
    <row r="56" spans="2:11" ht="15">
      <c r="B56">
        <v>0</v>
      </c>
      <c r="F56" s="4">
        <v>0</v>
      </c>
      <c r="K56" s="4">
        <v>0</v>
      </c>
    </row>
    <row r="57" spans="2:11" ht="15">
      <c r="B57">
        <v>0</v>
      </c>
      <c r="F57" s="4">
        <v>0</v>
      </c>
      <c r="K57" s="4">
        <v>0</v>
      </c>
    </row>
    <row r="58" spans="2:11" ht="15">
      <c r="B58">
        <v>0</v>
      </c>
      <c r="F58" s="4">
        <v>0</v>
      </c>
      <c r="K58" s="4">
        <v>0</v>
      </c>
    </row>
    <row r="59" spans="2:11" ht="15">
      <c r="B59">
        <v>0</v>
      </c>
      <c r="F59" s="4">
        <v>0</v>
      </c>
      <c r="K59" s="4">
        <v>0</v>
      </c>
    </row>
    <row r="60" spans="2:11" ht="15">
      <c r="B60">
        <v>0</v>
      </c>
      <c r="F60" s="4">
        <v>0</v>
      </c>
      <c r="K60" s="4">
        <v>0</v>
      </c>
    </row>
    <row r="61" spans="2:11" ht="15">
      <c r="B61">
        <v>0</v>
      </c>
      <c r="F61" s="4">
        <v>0</v>
      </c>
      <c r="K61" s="4">
        <v>0</v>
      </c>
    </row>
    <row r="62" spans="2:11" ht="15">
      <c r="B62">
        <v>0</v>
      </c>
      <c r="F62" s="4">
        <v>0</v>
      </c>
      <c r="K62" s="4">
        <v>0</v>
      </c>
    </row>
    <row r="63" spans="2:11" ht="15">
      <c r="B63">
        <v>0</v>
      </c>
      <c r="F63" s="4">
        <v>0</v>
      </c>
      <c r="K63" s="4">
        <v>0</v>
      </c>
    </row>
    <row r="64" spans="2:11" ht="15">
      <c r="B64">
        <v>0</v>
      </c>
      <c r="F64" s="4">
        <v>0</v>
      </c>
      <c r="K64" s="4">
        <v>0</v>
      </c>
    </row>
    <row r="65" spans="2:11" ht="15">
      <c r="B65">
        <v>0</v>
      </c>
      <c r="F65" s="4">
        <v>0</v>
      </c>
      <c r="K65" s="4">
        <v>0</v>
      </c>
    </row>
    <row r="66" spans="2:11" ht="15">
      <c r="B66">
        <v>0</v>
      </c>
      <c r="F66" s="4">
        <v>0</v>
      </c>
      <c r="K66" s="4">
        <v>0</v>
      </c>
    </row>
    <row r="67" spans="2:11" ht="15">
      <c r="B67">
        <v>0</v>
      </c>
      <c r="F67" s="4">
        <v>0</v>
      </c>
      <c r="K67" s="4">
        <v>0</v>
      </c>
    </row>
    <row r="68" spans="2:11" ht="15">
      <c r="B68">
        <v>0</v>
      </c>
      <c r="F68" s="4">
        <v>0</v>
      </c>
      <c r="K68" s="4">
        <v>0</v>
      </c>
    </row>
    <row r="69" spans="2:11" ht="15">
      <c r="B69">
        <v>0</v>
      </c>
      <c r="F69" s="4">
        <v>0</v>
      </c>
      <c r="K69" s="4">
        <v>0</v>
      </c>
    </row>
    <row r="70" spans="2:11" ht="15">
      <c r="B70">
        <v>0</v>
      </c>
      <c r="F70" s="4">
        <v>0</v>
      </c>
      <c r="K70" s="4">
        <v>0</v>
      </c>
    </row>
    <row r="71" spans="2:11" ht="15">
      <c r="B71">
        <v>0</v>
      </c>
      <c r="F71" s="4">
        <v>0</v>
      </c>
      <c r="K71" s="4">
        <v>0</v>
      </c>
    </row>
    <row r="72" spans="2:11" ht="15">
      <c r="B72">
        <v>0</v>
      </c>
      <c r="F72" s="4">
        <v>0</v>
      </c>
      <c r="K72" s="4">
        <v>0</v>
      </c>
    </row>
    <row r="73" spans="2:11" ht="15">
      <c r="B73">
        <v>0</v>
      </c>
      <c r="F73" s="4">
        <v>0</v>
      </c>
      <c r="K73" s="4">
        <v>0</v>
      </c>
    </row>
    <row r="74" spans="2:11" ht="15">
      <c r="B74">
        <v>0</v>
      </c>
      <c r="F74" s="4">
        <v>0</v>
      </c>
      <c r="K74" s="4">
        <v>0</v>
      </c>
    </row>
    <row r="75" spans="2:11" ht="15">
      <c r="B75">
        <v>0</v>
      </c>
      <c r="F75" s="4">
        <v>0</v>
      </c>
      <c r="K75" s="4">
        <v>0</v>
      </c>
    </row>
    <row r="76" spans="2:11" ht="15">
      <c r="B76">
        <v>0</v>
      </c>
      <c r="F76" s="4">
        <v>0</v>
      </c>
      <c r="K76" s="4">
        <v>0</v>
      </c>
    </row>
    <row r="77" spans="2:11" ht="15">
      <c r="B77">
        <v>0</v>
      </c>
      <c r="F77" s="4">
        <v>0</v>
      </c>
      <c r="K77" s="4">
        <v>0</v>
      </c>
    </row>
    <row r="78" spans="2:11" ht="15">
      <c r="B78">
        <v>0</v>
      </c>
      <c r="F78" s="4">
        <v>0</v>
      </c>
      <c r="K78" s="4">
        <v>0</v>
      </c>
    </row>
    <row r="79" spans="2:11" ht="15">
      <c r="B79">
        <v>0</v>
      </c>
      <c r="F79" s="4">
        <v>0</v>
      </c>
      <c r="K79" s="4">
        <v>0</v>
      </c>
    </row>
    <row r="80" spans="2:11" ht="15">
      <c r="B80">
        <v>0</v>
      </c>
      <c r="F80" s="4">
        <v>0</v>
      </c>
      <c r="K80" s="4">
        <v>0</v>
      </c>
    </row>
    <row r="81" spans="2:11" ht="15">
      <c r="B81">
        <v>0</v>
      </c>
      <c r="F81" s="4">
        <v>0</v>
      </c>
      <c r="K81" s="4">
        <v>0</v>
      </c>
    </row>
    <row r="82" spans="2:11" ht="15">
      <c r="B82">
        <v>0</v>
      </c>
      <c r="F82" s="4">
        <v>0</v>
      </c>
      <c r="K82" s="4">
        <v>0</v>
      </c>
    </row>
    <row r="83" spans="2:11" ht="15">
      <c r="B83">
        <v>0</v>
      </c>
      <c r="F83" s="4">
        <v>0</v>
      </c>
      <c r="K83" s="4">
        <v>0</v>
      </c>
    </row>
    <row r="84" spans="2:11" ht="15">
      <c r="B84">
        <v>0</v>
      </c>
      <c r="F84" s="4">
        <v>0</v>
      </c>
      <c r="K84" s="4">
        <v>0</v>
      </c>
    </row>
    <row r="85" spans="2:11" ht="15">
      <c r="B85">
        <v>0</v>
      </c>
      <c r="F85" s="4">
        <v>0</v>
      </c>
      <c r="K85" s="4">
        <v>0</v>
      </c>
    </row>
    <row r="86" spans="2:11" ht="15">
      <c r="B86">
        <v>0</v>
      </c>
      <c r="F86" s="4">
        <v>0</v>
      </c>
      <c r="K86" s="4">
        <v>0</v>
      </c>
    </row>
    <row r="87" spans="2:11" ht="15">
      <c r="B87">
        <v>0</v>
      </c>
      <c r="F87" s="4">
        <v>0</v>
      </c>
      <c r="K87" s="4">
        <v>0</v>
      </c>
    </row>
    <row r="88" spans="2:11" ht="15">
      <c r="B88">
        <v>0</v>
      </c>
      <c r="F88" s="4">
        <v>0</v>
      </c>
      <c r="K88" s="4">
        <v>0</v>
      </c>
    </row>
    <row r="89" spans="2:11" ht="15">
      <c r="B89">
        <v>0</v>
      </c>
      <c r="F89" s="4">
        <v>0</v>
      </c>
      <c r="K89" s="4">
        <v>0</v>
      </c>
    </row>
    <row r="90" spans="2:11" ht="15">
      <c r="B90">
        <v>0</v>
      </c>
      <c r="F90" s="4">
        <v>0</v>
      </c>
      <c r="K90" s="4">
        <v>0</v>
      </c>
    </row>
    <row r="91" spans="6:11" ht="15">
      <c r="F91" s="4">
        <v>0</v>
      </c>
      <c r="K91" s="4">
        <v>0</v>
      </c>
    </row>
    <row r="92" spans="6:11" ht="15">
      <c r="F92" s="4">
        <v>0</v>
      </c>
      <c r="K92" s="4">
        <v>0</v>
      </c>
    </row>
    <row r="93" spans="6:11" ht="15">
      <c r="F93" s="4">
        <v>0</v>
      </c>
      <c r="K93" s="4">
        <v>0</v>
      </c>
    </row>
    <row r="94" spans="6:11" ht="15">
      <c r="F94" s="4">
        <v>0</v>
      </c>
      <c r="K94" s="4">
        <v>0</v>
      </c>
    </row>
    <row r="95" ht="15">
      <c r="K95" s="4">
        <v>0</v>
      </c>
    </row>
    <row r="96" ht="15">
      <c r="K96" s="4">
        <v>0</v>
      </c>
    </row>
    <row r="97" ht="15">
      <c r="K97" s="4">
        <v>0</v>
      </c>
    </row>
    <row r="98" ht="15">
      <c r="K98" s="4">
        <v>0</v>
      </c>
    </row>
    <row r="99" ht="15">
      <c r="K99" s="4">
        <v>0</v>
      </c>
    </row>
    <row r="100" ht="15">
      <c r="K100" s="4">
        <v>0</v>
      </c>
    </row>
    <row r="101" ht="15">
      <c r="K101" s="4">
        <v>0</v>
      </c>
    </row>
    <row r="102" ht="15">
      <c r="K102" s="4">
        <v>0</v>
      </c>
    </row>
    <row r="103" ht="15">
      <c r="K103" s="4">
        <v>0</v>
      </c>
    </row>
    <row r="104" ht="15">
      <c r="K104" s="4">
        <v>0</v>
      </c>
    </row>
    <row r="105" ht="15">
      <c r="K105" s="4">
        <v>0</v>
      </c>
    </row>
    <row r="106" ht="15">
      <c r="K106" s="4">
        <v>0</v>
      </c>
    </row>
    <row r="107" ht="15">
      <c r="K107" s="4">
        <v>0</v>
      </c>
    </row>
    <row r="108" ht="15">
      <c r="K108" s="4">
        <v>0</v>
      </c>
    </row>
    <row r="109" ht="15">
      <c r="K109" s="4">
        <v>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Bodden</dc:creator>
  <cp:keywords/>
  <dc:description/>
  <cp:lastModifiedBy>Eric Bodden</cp:lastModifiedBy>
  <dcterms:created xsi:type="dcterms:W3CDTF">2007-02-26T19:09:59Z</dcterms:created>
  <dcterms:modified xsi:type="dcterms:W3CDTF">2007-05-11T19:38:45Z</dcterms:modified>
  <cp:category/>
  <cp:version/>
  <cp:contentType/>
  <cp:contentStatus/>
</cp:coreProperties>
</file>